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Лист1!$A$1:$I$103</definedName>
  </definedName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E20" i="1"/>
  <c r="D55" i="1" l="1"/>
  <c r="E55" i="1"/>
  <c r="F55" i="1"/>
  <c r="G55" i="1"/>
  <c r="H55" i="1"/>
  <c r="I55" i="1"/>
  <c r="E92" i="1" l="1"/>
  <c r="D101" i="1" l="1"/>
  <c r="E101" i="1"/>
  <c r="F101" i="1"/>
  <c r="G101" i="1"/>
  <c r="H101" i="1"/>
  <c r="I101" i="1"/>
  <c r="D92" i="1"/>
  <c r="F92" i="1"/>
  <c r="G92" i="1"/>
  <c r="H92" i="1"/>
  <c r="I92" i="1"/>
  <c r="D49" i="1"/>
  <c r="E49" i="1"/>
  <c r="F49" i="1"/>
  <c r="G49" i="1"/>
  <c r="H49" i="1"/>
  <c r="I49" i="1"/>
  <c r="D86" i="1" l="1"/>
  <c r="E86" i="1"/>
  <c r="F86" i="1"/>
  <c r="G86" i="1"/>
  <c r="H86" i="1"/>
  <c r="I86" i="1"/>
  <c r="F28" i="1" l="1"/>
  <c r="G28" i="1"/>
  <c r="H28" i="1"/>
  <c r="I28" i="1"/>
  <c r="D28" i="1"/>
  <c r="E28" i="1"/>
  <c r="E14" i="1"/>
</calcChain>
</file>

<file path=xl/sharedStrings.xml><?xml version="1.0" encoding="utf-8"?>
<sst xmlns="http://schemas.openxmlformats.org/spreadsheetml/2006/main" count="147" uniqueCount="45">
  <si>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</si>
  <si>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</si>
  <si>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</si>
  <si>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</si>
  <si>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</si>
  <si>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</si>
  <si>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</si>
  <si>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</si>
  <si>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</si>
  <si>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</si>
  <si>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</si>
  <si>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</si>
  <si>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</si>
  <si>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</si>
  <si>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</si>
  <si>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</si>
  <si>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</si>
  <si>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</si>
  <si>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</si>
  <si>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(за родительскую плату) 5-11 класс</t>
  </si>
  <si>
    <t>Обеды (за родительскую плату) 1-4 класс</t>
  </si>
  <si>
    <t>Обеды (за родительскую плату) 5-11 класс</t>
  </si>
  <si>
    <t>Хлеб чусовской</t>
  </si>
  <si>
    <t>ТТК</t>
  </si>
  <si>
    <t>ТТК35</t>
  </si>
  <si>
    <t>Каша молочная "Дружба" со сливочным маслом(200/10)</t>
  </si>
  <si>
    <t>ТТК Ф-2</t>
  </si>
  <si>
    <t>Манник "Солнышко" с творогом и куркумой</t>
  </si>
  <si>
    <t>Кофейный напиток с молоком</t>
  </si>
  <si>
    <t xml:space="preserve">Батон нарезной </t>
  </si>
  <si>
    <t>Свекла отварная</t>
  </si>
  <si>
    <t>ТТК51</t>
  </si>
  <si>
    <t>Каша гречневая рассыпчатая</t>
  </si>
  <si>
    <t>Компот из плодов сушеных</t>
  </si>
  <si>
    <t>Хлеб крестьянский обогащенный витамином</t>
  </si>
  <si>
    <t>Каша молочная "Дружба" со сливочным маслом(240/10)</t>
  </si>
  <si>
    <t>Напиток из плодов сушеных</t>
  </si>
  <si>
    <t>Колобки мясо-картофельные в соусе(90/20)</t>
  </si>
  <si>
    <t>Колобки мясо-картофельные в соусе (100/20)</t>
  </si>
  <si>
    <t>Батон нарезной</t>
  </si>
  <si>
    <t>Щи из свежей капусты с картофелем, со сметаной (200/10)</t>
  </si>
  <si>
    <t>Щи из свежей капусты с картофелем со сметаной (250/10)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</si>
  <si>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</si>
  <si>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________________Т.Ю.Давлетова</t>
  </si>
  <si>
    <t>на 11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</si>
</sst>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E61" sqref="E61"/>
    </sheetView>
  </sheetViews>
  <sheetFormatPr defaultRowHeight="15" x14ac:dyDescent="0.25"/>
  <cols>
    <col min="1" max="1" width="8.7109375" customWidth="1"/>
    <col min="2" max="2" width="8.28515625" customWidth="1"/>
    <col min="3" max="3" width="34.7109375" customWidth="1"/>
    <col min="5" max="5" width="9.28515625" bestFit="1" customWidth="1"/>
    <col min="6" max="7" width="8.5703125" customWidth="1"/>
    <col min="8" max="9" width="9.28515625" bestFit="1" customWidth="1"/>
  </cols>
  <sheetData>
    <row r="2" spans="1:9" x14ac:dyDescent="0.25">
      <c r="A2" s="15" t="s">
        <v>42</v>
      </c>
    </row>
    <row r="5" spans="1:9" x14ac:dyDescent="0.25">
      <c r="A5" s="29" t="s">
        <v>0</v>
      </c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 t="s">
        <v>44</v>
      </c>
      <c r="B6" s="29"/>
      <c r="C6" s="29"/>
      <c r="D6" s="29"/>
      <c r="E6" s="29"/>
      <c r="F6" s="29"/>
      <c r="G6" s="29"/>
      <c r="H6" s="29"/>
      <c r="I6" s="29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30" t="s">
        <v>11</v>
      </c>
      <c r="B9" s="31"/>
      <c r="C9" s="31"/>
      <c r="D9" s="31"/>
      <c r="E9" s="31"/>
      <c r="F9" s="31"/>
      <c r="G9" s="31"/>
      <c r="H9" s="31"/>
      <c r="I9" s="32"/>
    </row>
    <row r="10" spans="1:9" ht="30" x14ac:dyDescent="0.25">
      <c r="A10" s="3" t="s">
        <v>10</v>
      </c>
      <c r="B10" s="2" t="s">
        <v>24</v>
      </c>
      <c r="C10" s="9" t="s">
        <v>25</v>
      </c>
      <c r="D10" s="2">
        <v>210</v>
      </c>
      <c r="E10" s="5">
        <v>34.1</v>
      </c>
      <c r="F10" s="5">
        <v>223.85</v>
      </c>
      <c r="G10" s="5">
        <v>5.0599999999999996</v>
      </c>
      <c r="H10" s="5">
        <v>9.2100000000000009</v>
      </c>
      <c r="I10" s="5">
        <v>22.28</v>
      </c>
    </row>
    <row r="11" spans="1:9" ht="30" x14ac:dyDescent="0.25">
      <c r="A11" s="1"/>
      <c r="B11" s="2" t="s">
        <v>26</v>
      </c>
      <c r="C11" s="9" t="s">
        <v>27</v>
      </c>
      <c r="D11" s="2">
        <v>50</v>
      </c>
      <c r="E11" s="5">
        <v>41.9</v>
      </c>
      <c r="F11" s="5">
        <v>152.6</v>
      </c>
      <c r="G11" s="5">
        <v>4.26</v>
      </c>
      <c r="H11" s="5">
        <v>4.53</v>
      </c>
      <c r="I11" s="5">
        <v>23.6</v>
      </c>
    </row>
    <row r="12" spans="1:9" x14ac:dyDescent="0.25">
      <c r="A12" s="1"/>
      <c r="B12" s="2">
        <v>692</v>
      </c>
      <c r="C12" s="9" t="s">
        <v>28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23</v>
      </c>
      <c r="C13" s="9" t="s">
        <v>29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3"/>
      <c r="D14" s="4">
        <v>510</v>
      </c>
      <c r="E14" s="8">
        <f>SUM(E10:E13)</f>
        <v>106</v>
      </c>
      <c r="F14" s="8">
        <v>580.45000000000005</v>
      </c>
      <c r="G14" s="8">
        <v>19.27</v>
      </c>
      <c r="H14" s="8">
        <v>19.940000000000001</v>
      </c>
      <c r="I14" s="8">
        <v>80.78</v>
      </c>
    </row>
    <row r="15" spans="1:9" x14ac:dyDescent="0.25">
      <c r="A15" s="30" t="s">
        <v>13</v>
      </c>
      <c r="B15" s="31"/>
      <c r="C15" s="31"/>
      <c r="D15" s="31"/>
      <c r="E15" s="31"/>
      <c r="F15" s="31"/>
      <c r="G15" s="31"/>
      <c r="H15" s="31"/>
      <c r="I15" s="32"/>
    </row>
    <row r="16" spans="1:9" ht="30" x14ac:dyDescent="0.25">
      <c r="A16" s="3" t="s">
        <v>14</v>
      </c>
      <c r="B16" s="2" t="s">
        <v>24</v>
      </c>
      <c r="C16" s="9" t="s">
        <v>25</v>
      </c>
      <c r="D16" s="2">
        <v>210</v>
      </c>
      <c r="E16" s="5">
        <v>34.1</v>
      </c>
      <c r="F16" s="5">
        <v>223.85</v>
      </c>
      <c r="G16" s="5">
        <v>5.0599999999999996</v>
      </c>
      <c r="H16" s="5">
        <v>9.2100000000000009</v>
      </c>
      <c r="I16" s="5">
        <v>22.28</v>
      </c>
    </row>
    <row r="17" spans="1:9" ht="30" x14ac:dyDescent="0.25">
      <c r="A17" s="3"/>
      <c r="B17" s="2" t="s">
        <v>26</v>
      </c>
      <c r="C17" s="9" t="s">
        <v>27</v>
      </c>
      <c r="D17" s="2">
        <v>50</v>
      </c>
      <c r="E17" s="5">
        <v>41.9</v>
      </c>
      <c r="F17" s="5">
        <v>152.6</v>
      </c>
      <c r="G17" s="5">
        <v>4.26</v>
      </c>
      <c r="H17" s="5">
        <v>4.53</v>
      </c>
      <c r="I17" s="5">
        <v>23.6</v>
      </c>
    </row>
    <row r="18" spans="1:9" x14ac:dyDescent="0.25">
      <c r="A18" s="3"/>
      <c r="B18" s="2">
        <v>692</v>
      </c>
      <c r="C18" s="9" t="s">
        <v>28</v>
      </c>
      <c r="D18" s="2">
        <v>200</v>
      </c>
      <c r="E18" s="5">
        <v>22</v>
      </c>
      <c r="F18" s="5">
        <v>79</v>
      </c>
      <c r="G18" s="5">
        <v>6.2</v>
      </c>
      <c r="H18" s="5">
        <v>2.7</v>
      </c>
      <c r="I18" s="5">
        <v>15.9</v>
      </c>
    </row>
    <row r="19" spans="1:9" x14ac:dyDescent="0.25">
      <c r="A19" s="3"/>
      <c r="B19" s="2" t="s">
        <v>23</v>
      </c>
      <c r="C19" s="9" t="s">
        <v>29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3"/>
      <c r="D20" s="4">
        <v>510</v>
      </c>
      <c r="E20" s="8">
        <f>SUM(E16:E19)</f>
        <v>106</v>
      </c>
      <c r="F20" s="8">
        <v>580.45000000000005</v>
      </c>
      <c r="G20" s="8">
        <v>19.27</v>
      </c>
      <c r="H20" s="8">
        <v>19.940000000000001</v>
      </c>
      <c r="I20" s="8">
        <v>80.78</v>
      </c>
    </row>
    <row r="21" spans="1:9" x14ac:dyDescent="0.25">
      <c r="A21" s="3" t="s">
        <v>15</v>
      </c>
      <c r="B21" s="2" t="s">
        <v>23</v>
      </c>
      <c r="C21" s="1" t="s">
        <v>30</v>
      </c>
      <c r="D21" s="2">
        <v>60</v>
      </c>
      <c r="E21" s="6">
        <v>5.3</v>
      </c>
      <c r="F21" s="6">
        <v>51</v>
      </c>
      <c r="G21" s="6">
        <v>1.08</v>
      </c>
      <c r="H21" s="6">
        <v>2.2799999999999998</v>
      </c>
      <c r="I21" s="6">
        <v>6.54</v>
      </c>
    </row>
    <row r="22" spans="1:9" ht="30" x14ac:dyDescent="0.25">
      <c r="A22" s="1"/>
      <c r="B22" s="2">
        <v>124</v>
      </c>
      <c r="C22" s="9" t="s">
        <v>40</v>
      </c>
      <c r="D22" s="2">
        <v>210</v>
      </c>
      <c r="E22" s="6">
        <v>26.6</v>
      </c>
      <c r="F22" s="6">
        <v>120.6</v>
      </c>
      <c r="G22" s="6">
        <v>4.5999999999999996</v>
      </c>
      <c r="H22" s="6">
        <v>6.84</v>
      </c>
      <c r="I22" s="6">
        <v>11.98</v>
      </c>
    </row>
    <row r="23" spans="1:9" ht="30" x14ac:dyDescent="0.25">
      <c r="A23" s="1"/>
      <c r="B23" s="2" t="s">
        <v>31</v>
      </c>
      <c r="C23" s="9" t="s">
        <v>37</v>
      </c>
      <c r="D23" s="10">
        <v>110</v>
      </c>
      <c r="E23" s="11">
        <v>89.3</v>
      </c>
      <c r="F23" s="11">
        <v>113.4</v>
      </c>
      <c r="G23" s="11">
        <v>7.01</v>
      </c>
      <c r="H23" s="11">
        <v>9.98</v>
      </c>
      <c r="I23" s="11">
        <v>6.3</v>
      </c>
    </row>
    <row r="24" spans="1:9" x14ac:dyDescent="0.25">
      <c r="A24" s="1"/>
      <c r="B24" s="2">
        <v>508</v>
      </c>
      <c r="C24" s="9" t="s">
        <v>32</v>
      </c>
      <c r="D24" s="2">
        <v>150</v>
      </c>
      <c r="E24" s="5">
        <v>11.1</v>
      </c>
      <c r="F24" s="5">
        <v>279</v>
      </c>
      <c r="G24" s="5">
        <v>8.6999999999999993</v>
      </c>
      <c r="H24" s="5">
        <v>7.8</v>
      </c>
      <c r="I24" s="5">
        <v>42.6</v>
      </c>
    </row>
    <row r="25" spans="1:9" x14ac:dyDescent="0.25">
      <c r="A25" s="1"/>
      <c r="B25" s="2">
        <v>639</v>
      </c>
      <c r="C25" s="1" t="s">
        <v>36</v>
      </c>
      <c r="D25" s="2">
        <v>200</v>
      </c>
      <c r="E25" s="6">
        <v>10</v>
      </c>
      <c r="F25" s="6">
        <v>126</v>
      </c>
      <c r="G25" s="6">
        <v>1.2</v>
      </c>
      <c r="H25" s="6">
        <v>0</v>
      </c>
      <c r="I25" s="6">
        <v>31.6</v>
      </c>
    </row>
    <row r="26" spans="1:9" ht="30" x14ac:dyDescent="0.25">
      <c r="A26" s="1"/>
      <c r="B26" s="2" t="s">
        <v>23</v>
      </c>
      <c r="C26" s="9" t="s">
        <v>34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12" t="s">
        <v>23</v>
      </c>
      <c r="C27" s="1" t="s">
        <v>22</v>
      </c>
      <c r="D27" s="12">
        <v>20</v>
      </c>
      <c r="E27" s="13">
        <v>2.5</v>
      </c>
      <c r="F27" s="13">
        <v>34.799999999999997</v>
      </c>
      <c r="G27" s="13">
        <v>1.32</v>
      </c>
      <c r="H27" s="13">
        <v>0.24</v>
      </c>
      <c r="I27" s="13">
        <v>6.68</v>
      </c>
    </row>
    <row r="28" spans="1:9" x14ac:dyDescent="0.25">
      <c r="A28" s="1"/>
      <c r="B28" s="4" t="s">
        <v>12</v>
      </c>
      <c r="C28" s="1"/>
      <c r="D28" s="4">
        <f t="shared" ref="D28:I28" si="0">SUM(D21:D27)</f>
        <v>780</v>
      </c>
      <c r="E28" s="8">
        <f t="shared" si="0"/>
        <v>148.30000000000001</v>
      </c>
      <c r="F28" s="8">
        <f t="shared" si="0"/>
        <v>847.19999999999993</v>
      </c>
      <c r="G28" s="8">
        <f t="shared" si="0"/>
        <v>26.72</v>
      </c>
      <c r="H28" s="8">
        <f t="shared" si="0"/>
        <v>27.490000000000002</v>
      </c>
      <c r="I28" s="8">
        <f t="shared" si="0"/>
        <v>122.91000000000003</v>
      </c>
    </row>
    <row r="29" spans="1:9" x14ac:dyDescent="0.25">
      <c r="A29" s="1"/>
      <c r="B29" s="4"/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8.75" customHeight="1" x14ac:dyDescent="0.25">
      <c r="A31" s="33" t="s">
        <v>43</v>
      </c>
      <c r="B31" s="33"/>
      <c r="C31" s="33"/>
      <c r="D31" s="33"/>
      <c r="E31" s="33"/>
      <c r="F31" s="33"/>
      <c r="G31" s="33"/>
      <c r="H31" s="33"/>
      <c r="I31" s="33"/>
    </row>
    <row r="32" spans="1:9" ht="18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5" t="s">
        <v>42</v>
      </c>
    </row>
    <row r="37" spans="1:9" x14ac:dyDescent="0.25">
      <c r="A37" s="29" t="s">
        <v>0</v>
      </c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29" t="s">
        <v>44</v>
      </c>
      <c r="B38" s="29"/>
      <c r="C38" s="29"/>
      <c r="D38" s="29"/>
      <c r="E38" s="29"/>
      <c r="F38" s="29"/>
      <c r="G38" s="29"/>
      <c r="H38" s="29"/>
      <c r="I38" s="29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30" t="s">
        <v>16</v>
      </c>
      <c r="B41" s="31"/>
      <c r="C41" s="31"/>
      <c r="D41" s="31"/>
      <c r="E41" s="31"/>
      <c r="F41" s="31"/>
      <c r="G41" s="31"/>
      <c r="H41" s="31"/>
      <c r="I41" s="32"/>
    </row>
    <row r="42" spans="1:9" x14ac:dyDescent="0.25">
      <c r="A42" s="3" t="s">
        <v>17</v>
      </c>
      <c r="B42" s="2" t="s">
        <v>23</v>
      </c>
      <c r="C42" s="1" t="s">
        <v>30</v>
      </c>
      <c r="D42" s="2">
        <v>100</v>
      </c>
      <c r="E42" s="6">
        <v>7.7</v>
      </c>
      <c r="F42" s="6">
        <v>89</v>
      </c>
      <c r="G42" s="6">
        <v>1.3</v>
      </c>
      <c r="H42" s="6">
        <v>3</v>
      </c>
      <c r="I42" s="6">
        <v>7.3</v>
      </c>
    </row>
    <row r="43" spans="1:9" ht="30" x14ac:dyDescent="0.25">
      <c r="A43" s="3"/>
      <c r="B43" s="2">
        <v>124</v>
      </c>
      <c r="C43" s="9" t="s">
        <v>41</v>
      </c>
      <c r="D43" s="2">
        <v>260</v>
      </c>
      <c r="E43" s="5">
        <v>32.6</v>
      </c>
      <c r="F43" s="5">
        <v>159.30000000000001</v>
      </c>
      <c r="G43" s="5">
        <v>7.3</v>
      </c>
      <c r="H43" s="5">
        <v>7.55</v>
      </c>
      <c r="I43" s="5">
        <v>20.23</v>
      </c>
    </row>
    <row r="44" spans="1:9" ht="30" x14ac:dyDescent="0.25">
      <c r="A44" s="1"/>
      <c r="B44" s="2" t="s">
        <v>31</v>
      </c>
      <c r="C44" s="9" t="s">
        <v>38</v>
      </c>
      <c r="D44" s="2">
        <v>120</v>
      </c>
      <c r="E44" s="5">
        <v>102.8</v>
      </c>
      <c r="F44" s="5">
        <v>126</v>
      </c>
      <c r="G44" s="5">
        <v>7.79</v>
      </c>
      <c r="H44" s="5">
        <v>11.08</v>
      </c>
      <c r="I44" s="5">
        <v>7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>
        <v>639</v>
      </c>
      <c r="C46" s="1" t="s">
        <v>33</v>
      </c>
      <c r="D46" s="2">
        <v>200</v>
      </c>
      <c r="E46" s="6">
        <v>10</v>
      </c>
      <c r="F46" s="6">
        <v>126</v>
      </c>
      <c r="G46" s="6">
        <v>0.3</v>
      </c>
      <c r="H46" s="6">
        <v>0</v>
      </c>
      <c r="I46" s="6">
        <v>27.1</v>
      </c>
    </row>
    <row r="47" spans="1:9" ht="30" x14ac:dyDescent="0.25">
      <c r="A47" s="1"/>
      <c r="B47" s="2" t="s">
        <v>23</v>
      </c>
      <c r="C47" s="9" t="s">
        <v>34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12" t="s">
        <v>23</v>
      </c>
      <c r="C48" s="1" t="s">
        <v>22</v>
      </c>
      <c r="D48" s="12">
        <v>20</v>
      </c>
      <c r="E48" s="14">
        <v>2.5</v>
      </c>
      <c r="F48" s="14">
        <v>34.799999999999997</v>
      </c>
      <c r="G48" s="14">
        <v>1.32</v>
      </c>
      <c r="H48" s="14">
        <v>0.24</v>
      </c>
      <c r="I48" s="14">
        <v>6.68</v>
      </c>
    </row>
    <row r="49" spans="1:9" x14ac:dyDescent="0.25">
      <c r="A49" s="1"/>
      <c r="B49" s="4" t="s">
        <v>12</v>
      </c>
      <c r="C49" s="1"/>
      <c r="D49" s="4">
        <f t="shared" ref="D49:I49" si="1">SUM(D42:D48)</f>
        <v>910</v>
      </c>
      <c r="E49" s="7">
        <f t="shared" si="1"/>
        <v>173.1</v>
      </c>
      <c r="F49" s="7">
        <f t="shared" si="1"/>
        <v>992.3</v>
      </c>
      <c r="G49" s="7">
        <f t="shared" si="1"/>
        <v>31.259999999999998</v>
      </c>
      <c r="H49" s="7">
        <f t="shared" si="1"/>
        <v>31.580000000000002</v>
      </c>
      <c r="I49" s="7">
        <f t="shared" si="1"/>
        <v>136.64000000000001</v>
      </c>
    </row>
    <row r="50" spans="1:9" x14ac:dyDescent="0.25">
      <c r="A50" s="30" t="s">
        <v>18</v>
      </c>
      <c r="B50" s="31"/>
      <c r="C50" s="31"/>
      <c r="D50" s="31"/>
      <c r="E50" s="31"/>
      <c r="F50" s="31"/>
      <c r="G50" s="31"/>
      <c r="H50" s="31"/>
      <c r="I50" s="32"/>
    </row>
    <row r="51" spans="1:9" ht="30" x14ac:dyDescent="0.25">
      <c r="A51" s="3" t="s">
        <v>14</v>
      </c>
      <c r="B51" s="2" t="s">
        <v>24</v>
      </c>
      <c r="C51" s="9" t="s">
        <v>35</v>
      </c>
      <c r="D51" s="2">
        <v>250</v>
      </c>
      <c r="E51" s="5">
        <v>41.5</v>
      </c>
      <c r="F51" s="5">
        <v>289.8</v>
      </c>
      <c r="G51" s="5">
        <v>8.74</v>
      </c>
      <c r="H51" s="5">
        <v>11.69</v>
      </c>
      <c r="I51" s="5">
        <v>33.6</v>
      </c>
    </row>
    <row r="52" spans="1:9" ht="30" x14ac:dyDescent="0.25">
      <c r="A52" s="3"/>
      <c r="B52" s="2" t="s">
        <v>26</v>
      </c>
      <c r="C52" s="9" t="s">
        <v>27</v>
      </c>
      <c r="D52" s="2">
        <v>60</v>
      </c>
      <c r="E52" s="5">
        <v>52</v>
      </c>
      <c r="F52" s="5">
        <v>183.12</v>
      </c>
      <c r="G52" s="5">
        <v>5.1100000000000003</v>
      </c>
      <c r="H52" s="5">
        <v>5.43</v>
      </c>
      <c r="I52" s="5">
        <v>28.32</v>
      </c>
    </row>
    <row r="53" spans="1:9" x14ac:dyDescent="0.25">
      <c r="A53" s="3"/>
      <c r="B53" s="2">
        <v>692</v>
      </c>
      <c r="C53" s="9" t="s">
        <v>28</v>
      </c>
      <c r="D53" s="2">
        <v>200</v>
      </c>
      <c r="E53" s="5">
        <v>22</v>
      </c>
      <c r="F53" s="5">
        <v>79</v>
      </c>
      <c r="G53" s="5">
        <v>6.2</v>
      </c>
      <c r="H53" s="5">
        <v>4.7</v>
      </c>
      <c r="I53" s="5">
        <v>8.9</v>
      </c>
    </row>
    <row r="54" spans="1:9" x14ac:dyDescent="0.25">
      <c r="A54" s="3"/>
      <c r="B54" s="2" t="s">
        <v>23</v>
      </c>
      <c r="C54" s="9" t="s">
        <v>29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2">SUM(D51:D54)</f>
        <v>560</v>
      </c>
      <c r="E55" s="7">
        <f t="shared" si="2"/>
        <v>123.5</v>
      </c>
      <c r="F55" s="7">
        <f t="shared" si="2"/>
        <v>676.92000000000007</v>
      </c>
      <c r="G55" s="7">
        <f t="shared" si="2"/>
        <v>23.8</v>
      </c>
      <c r="H55" s="7">
        <f t="shared" si="2"/>
        <v>23.319999999999997</v>
      </c>
      <c r="I55" s="7">
        <f t="shared" si="2"/>
        <v>96.820000000000007</v>
      </c>
    </row>
    <row r="56" spans="1:9" x14ac:dyDescent="0.25">
      <c r="A56" s="3" t="s">
        <v>15</v>
      </c>
      <c r="B56" s="2" t="s">
        <v>23</v>
      </c>
      <c r="C56" s="1" t="s">
        <v>30</v>
      </c>
      <c r="D56" s="2">
        <v>100</v>
      </c>
      <c r="E56" s="6">
        <v>7.7</v>
      </c>
      <c r="F56" s="6">
        <v>89</v>
      </c>
      <c r="G56" s="6">
        <v>1.3</v>
      </c>
      <c r="H56" s="6">
        <v>3</v>
      </c>
      <c r="I56" s="6">
        <v>7.3</v>
      </c>
    </row>
    <row r="57" spans="1:9" ht="30" x14ac:dyDescent="0.25">
      <c r="A57" s="3"/>
      <c r="B57" s="2">
        <v>124</v>
      </c>
      <c r="C57" s="9" t="s">
        <v>41</v>
      </c>
      <c r="D57" s="2">
        <v>260</v>
      </c>
      <c r="E57" s="5">
        <v>32.6</v>
      </c>
      <c r="F57" s="5">
        <v>159.30000000000001</v>
      </c>
      <c r="G57" s="5">
        <v>7.3</v>
      </c>
      <c r="H57" s="5">
        <v>7.55</v>
      </c>
      <c r="I57" s="5">
        <v>20.23</v>
      </c>
    </row>
    <row r="58" spans="1:9" ht="30" x14ac:dyDescent="0.25">
      <c r="A58" s="1"/>
      <c r="B58" s="2" t="s">
        <v>31</v>
      </c>
      <c r="C58" s="9" t="s">
        <v>38</v>
      </c>
      <c r="D58" s="2">
        <v>120</v>
      </c>
      <c r="E58" s="5">
        <v>102.8</v>
      </c>
      <c r="F58" s="5">
        <v>126</v>
      </c>
      <c r="G58" s="5">
        <v>7.79</v>
      </c>
      <c r="H58" s="5">
        <v>11.08</v>
      </c>
      <c r="I58" s="5">
        <v>7</v>
      </c>
    </row>
    <row r="59" spans="1:9" x14ac:dyDescent="0.25">
      <c r="A59" s="1"/>
      <c r="B59" s="2">
        <v>508</v>
      </c>
      <c r="C59" s="9" t="s">
        <v>32</v>
      </c>
      <c r="D59" s="2">
        <v>180</v>
      </c>
      <c r="E59" s="5">
        <v>14</v>
      </c>
      <c r="F59" s="5">
        <v>334.8</v>
      </c>
      <c r="G59" s="5">
        <v>10.44</v>
      </c>
      <c r="H59" s="5">
        <v>9.36</v>
      </c>
      <c r="I59" s="5">
        <v>51.12</v>
      </c>
    </row>
    <row r="60" spans="1:9" x14ac:dyDescent="0.25">
      <c r="A60" s="1"/>
      <c r="B60" s="2">
        <v>639</v>
      </c>
      <c r="C60" s="1" t="s">
        <v>33</v>
      </c>
      <c r="D60" s="2">
        <v>200</v>
      </c>
      <c r="E60" s="6">
        <v>10</v>
      </c>
      <c r="F60" s="6">
        <v>126</v>
      </c>
      <c r="G60" s="6">
        <v>0.3</v>
      </c>
      <c r="H60" s="6">
        <v>0</v>
      </c>
      <c r="I60" s="6">
        <v>27.1</v>
      </c>
    </row>
    <row r="61" spans="1:9" ht="30" x14ac:dyDescent="0.25">
      <c r="A61" s="1"/>
      <c r="B61" s="2" t="s">
        <v>23</v>
      </c>
      <c r="C61" s="9" t="s">
        <v>34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12" t="s">
        <v>23</v>
      </c>
      <c r="C62" s="1" t="s">
        <v>22</v>
      </c>
      <c r="D62" s="12">
        <v>20</v>
      </c>
      <c r="E62" s="14">
        <v>2.5</v>
      </c>
      <c r="F62" s="14">
        <v>34.799999999999997</v>
      </c>
      <c r="G62" s="14">
        <v>1.32</v>
      </c>
      <c r="H62" s="14">
        <v>0.24</v>
      </c>
      <c r="I62" s="14">
        <v>6.68</v>
      </c>
    </row>
    <row r="63" spans="1:9" x14ac:dyDescent="0.25">
      <c r="A63" s="1"/>
      <c r="B63" s="4" t="s">
        <v>12</v>
      </c>
      <c r="C63" s="1"/>
      <c r="D63" s="4">
        <f t="shared" ref="D63:I63" si="3">SUM(D56:D62)</f>
        <v>910</v>
      </c>
      <c r="E63" s="7">
        <f t="shared" si="3"/>
        <v>173.1</v>
      </c>
      <c r="F63" s="7">
        <f t="shared" si="3"/>
        <v>992.3</v>
      </c>
      <c r="G63" s="7">
        <f t="shared" si="3"/>
        <v>31.259999999999998</v>
      </c>
      <c r="H63" s="7">
        <f t="shared" si="3"/>
        <v>31.580000000000002</v>
      </c>
      <c r="I63" s="7">
        <f t="shared" si="3"/>
        <v>136.64000000000001</v>
      </c>
    </row>
    <row r="64" spans="1:9" ht="14.25" customHeight="1" x14ac:dyDescent="0.25">
      <c r="A64" s="1"/>
      <c r="B64" s="4"/>
      <c r="C64" s="1"/>
      <c r="D64" s="2"/>
      <c r="E64" s="8">
        <v>296.60000000000002</v>
      </c>
      <c r="F64" s="8"/>
      <c r="G64" s="6"/>
      <c r="H64" s="6"/>
      <c r="I64" s="6"/>
    </row>
    <row r="65" spans="1:9" ht="1.5" hidden="1" customHeight="1" x14ac:dyDescent="0.25">
      <c r="A65" s="20"/>
      <c r="B65" s="21"/>
      <c r="C65" s="22"/>
      <c r="D65" s="23"/>
      <c r="E65" s="24"/>
      <c r="F65" s="24"/>
      <c r="G65" s="25"/>
      <c r="H65" s="25"/>
      <c r="I65" s="26"/>
    </row>
    <row r="66" spans="1:9" ht="1.5" customHeight="1" x14ac:dyDescent="0.25">
      <c r="A66" s="17"/>
      <c r="B66" s="18"/>
      <c r="C66" s="17"/>
      <c r="D66" s="27"/>
      <c r="E66" s="19"/>
      <c r="F66" s="19"/>
      <c r="G66" s="28"/>
      <c r="H66" s="28"/>
      <c r="I66" s="28"/>
    </row>
    <row r="67" spans="1:9" ht="12.75" customHeight="1" x14ac:dyDescent="0.25">
      <c r="A67" s="17"/>
      <c r="B67" s="18"/>
      <c r="C67" s="17"/>
      <c r="D67" s="27"/>
      <c r="E67" s="19"/>
      <c r="F67" s="19"/>
      <c r="G67" s="28"/>
      <c r="H67" s="28"/>
      <c r="I67" s="28"/>
    </row>
    <row r="68" spans="1:9" ht="15.75" customHeight="1" x14ac:dyDescent="0.25">
      <c r="A68" s="33" t="s">
        <v>43</v>
      </c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25">
      <c r="A71" s="15" t="s">
        <v>42</v>
      </c>
    </row>
    <row r="74" spans="1:9" x14ac:dyDescent="0.25">
      <c r="A74" s="29" t="s">
        <v>0</v>
      </c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29" t="s">
        <v>44</v>
      </c>
      <c r="B75" s="29"/>
      <c r="C75" s="29"/>
      <c r="D75" s="29"/>
      <c r="E75" s="29"/>
      <c r="F75" s="29"/>
      <c r="G75" s="29"/>
      <c r="H75" s="29"/>
      <c r="I75" s="29"/>
    </row>
    <row r="77" spans="1:9" x14ac:dyDescent="0.25">
      <c r="A77" s="4" t="s">
        <v>1</v>
      </c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</row>
    <row r="78" spans="1:9" x14ac:dyDescent="0.25">
      <c r="A78" s="30" t="s">
        <v>20</v>
      </c>
      <c r="B78" s="31"/>
      <c r="C78" s="31"/>
      <c r="D78" s="31"/>
      <c r="E78" s="31"/>
      <c r="F78" s="31"/>
      <c r="G78" s="31"/>
      <c r="H78" s="31"/>
      <c r="I78" s="32"/>
    </row>
    <row r="79" spans="1:9" x14ac:dyDescent="0.25">
      <c r="A79" s="3" t="s">
        <v>17</v>
      </c>
      <c r="B79" s="2" t="s">
        <v>23</v>
      </c>
      <c r="C79" s="1" t="s">
        <v>30</v>
      </c>
      <c r="D79" s="2">
        <v>60</v>
      </c>
      <c r="E79" s="6">
        <v>5.3</v>
      </c>
      <c r="F79" s="6">
        <v>51</v>
      </c>
      <c r="G79" s="6">
        <v>1.08</v>
      </c>
      <c r="H79" s="6">
        <v>2.2799999999999998</v>
      </c>
      <c r="I79" s="6">
        <v>6.54</v>
      </c>
    </row>
    <row r="80" spans="1:9" ht="30" x14ac:dyDescent="0.25">
      <c r="A80" s="1"/>
      <c r="B80" s="2">
        <v>124</v>
      </c>
      <c r="C80" s="9" t="s">
        <v>40</v>
      </c>
      <c r="D80" s="2">
        <v>210</v>
      </c>
      <c r="E80" s="6">
        <v>26.6</v>
      </c>
      <c r="F80" s="6">
        <v>120.6</v>
      </c>
      <c r="G80" s="6">
        <v>4.5999999999999996</v>
      </c>
      <c r="H80" s="6">
        <v>6.84</v>
      </c>
      <c r="I80" s="6">
        <v>11.98</v>
      </c>
    </row>
    <row r="81" spans="1:9" ht="30" x14ac:dyDescent="0.25">
      <c r="A81" s="1"/>
      <c r="B81" s="2" t="s">
        <v>31</v>
      </c>
      <c r="C81" s="9" t="s">
        <v>37</v>
      </c>
      <c r="D81" s="10">
        <v>110</v>
      </c>
      <c r="E81" s="11">
        <v>89.3</v>
      </c>
      <c r="F81" s="11">
        <v>113.4</v>
      </c>
      <c r="G81" s="11">
        <v>7.01</v>
      </c>
      <c r="H81" s="11">
        <v>9.98</v>
      </c>
      <c r="I81" s="11">
        <v>6.3</v>
      </c>
    </row>
    <row r="82" spans="1:9" x14ac:dyDescent="0.25">
      <c r="A82" s="1"/>
      <c r="B82" s="2">
        <v>508</v>
      </c>
      <c r="C82" s="9" t="s">
        <v>32</v>
      </c>
      <c r="D82" s="2">
        <v>150</v>
      </c>
      <c r="E82" s="5">
        <v>11.1</v>
      </c>
      <c r="F82" s="5">
        <v>279</v>
      </c>
      <c r="G82" s="5">
        <v>8.6999999999999993</v>
      </c>
      <c r="H82" s="5">
        <v>7.8</v>
      </c>
      <c r="I82" s="5">
        <v>42.6</v>
      </c>
    </row>
    <row r="83" spans="1:9" x14ac:dyDescent="0.25">
      <c r="A83" s="1"/>
      <c r="B83" s="2">
        <v>639</v>
      </c>
      <c r="C83" s="1" t="s">
        <v>36</v>
      </c>
      <c r="D83" s="2">
        <v>200</v>
      </c>
      <c r="E83" s="6">
        <v>10</v>
      </c>
      <c r="F83" s="6">
        <v>126</v>
      </c>
      <c r="G83" s="6">
        <v>1.2</v>
      </c>
      <c r="H83" s="6">
        <v>0</v>
      </c>
      <c r="I83" s="6">
        <v>31.6</v>
      </c>
    </row>
    <row r="84" spans="1:9" ht="30" x14ac:dyDescent="0.25">
      <c r="A84" s="1"/>
      <c r="B84" s="2" t="s">
        <v>23</v>
      </c>
      <c r="C84" s="9" t="s">
        <v>34</v>
      </c>
      <c r="D84" s="2">
        <v>30</v>
      </c>
      <c r="E84" s="6">
        <v>3.5</v>
      </c>
      <c r="F84" s="6">
        <v>122.4</v>
      </c>
      <c r="G84" s="6">
        <v>2.81</v>
      </c>
      <c r="H84" s="6">
        <v>0.35</v>
      </c>
      <c r="I84" s="6">
        <v>17.21</v>
      </c>
    </row>
    <row r="85" spans="1:9" x14ac:dyDescent="0.25">
      <c r="A85" s="1"/>
      <c r="B85" s="12" t="s">
        <v>23</v>
      </c>
      <c r="C85" s="1" t="s">
        <v>22</v>
      </c>
      <c r="D85" s="12">
        <v>18</v>
      </c>
      <c r="E85" s="13">
        <v>2.2000000000000002</v>
      </c>
      <c r="F85" s="13">
        <v>31.32</v>
      </c>
      <c r="G85" s="13">
        <v>1.19</v>
      </c>
      <c r="H85" s="13">
        <v>0.22</v>
      </c>
      <c r="I85" s="13">
        <v>6.01</v>
      </c>
    </row>
    <row r="86" spans="1:9" x14ac:dyDescent="0.25">
      <c r="A86" s="1"/>
      <c r="B86" s="4" t="s">
        <v>12</v>
      </c>
      <c r="C86" s="4"/>
      <c r="D86" s="4">
        <f t="shared" ref="D86:I86" si="4">SUM(D79:D85)</f>
        <v>778</v>
      </c>
      <c r="E86" s="8">
        <f t="shared" si="4"/>
        <v>148</v>
      </c>
      <c r="F86" s="8">
        <f t="shared" si="4"/>
        <v>843.72</v>
      </c>
      <c r="G86" s="8">
        <f t="shared" si="4"/>
        <v>26.59</v>
      </c>
      <c r="H86" s="8">
        <f t="shared" si="4"/>
        <v>27.470000000000002</v>
      </c>
      <c r="I86" s="8">
        <f t="shared" si="4"/>
        <v>122.24000000000002</v>
      </c>
    </row>
    <row r="87" spans="1:9" x14ac:dyDescent="0.25">
      <c r="A87" s="30" t="s">
        <v>19</v>
      </c>
      <c r="B87" s="31"/>
      <c r="C87" s="31"/>
      <c r="D87" s="31"/>
      <c r="E87" s="31"/>
      <c r="F87" s="31"/>
      <c r="G87" s="31"/>
      <c r="H87" s="31"/>
      <c r="I87" s="32"/>
    </row>
    <row r="88" spans="1:9" ht="30" x14ac:dyDescent="0.25">
      <c r="A88" s="3" t="s">
        <v>14</v>
      </c>
      <c r="B88" s="2" t="s">
        <v>24</v>
      </c>
      <c r="C88" s="9" t="s">
        <v>35</v>
      </c>
      <c r="D88" s="2">
        <v>250</v>
      </c>
      <c r="E88" s="5">
        <v>41.5</v>
      </c>
      <c r="F88" s="5">
        <v>289.8</v>
      </c>
      <c r="G88" s="5">
        <v>8.74</v>
      </c>
      <c r="H88" s="5">
        <v>11.69</v>
      </c>
      <c r="I88" s="5">
        <v>33.6</v>
      </c>
    </row>
    <row r="89" spans="1:9" ht="30" x14ac:dyDescent="0.25">
      <c r="A89" s="3"/>
      <c r="B89" s="2" t="s">
        <v>26</v>
      </c>
      <c r="C89" s="9" t="s">
        <v>27</v>
      </c>
      <c r="D89" s="2">
        <v>60</v>
      </c>
      <c r="E89" s="5">
        <v>52</v>
      </c>
      <c r="F89" s="5">
        <v>183.12</v>
      </c>
      <c r="G89" s="5">
        <v>5.1100000000000003</v>
      </c>
      <c r="H89" s="5">
        <v>5.43</v>
      </c>
      <c r="I89" s="5">
        <v>28.32</v>
      </c>
    </row>
    <row r="90" spans="1:9" x14ac:dyDescent="0.25">
      <c r="A90" s="3"/>
      <c r="B90" s="2">
        <v>692</v>
      </c>
      <c r="C90" s="9" t="s">
        <v>28</v>
      </c>
      <c r="D90" s="2">
        <v>200</v>
      </c>
      <c r="E90" s="5">
        <v>22</v>
      </c>
      <c r="F90" s="5">
        <v>79</v>
      </c>
      <c r="G90" s="5">
        <v>6.2</v>
      </c>
      <c r="H90" s="5">
        <v>4.7</v>
      </c>
      <c r="I90" s="5">
        <v>8.9</v>
      </c>
    </row>
    <row r="91" spans="1:9" x14ac:dyDescent="0.25">
      <c r="A91" s="3"/>
      <c r="B91" s="2" t="s">
        <v>23</v>
      </c>
      <c r="C91" s="9" t="s">
        <v>39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1"/>
      <c r="D92" s="4">
        <f t="shared" ref="D92:I92" si="5">SUM(D88:D91)</f>
        <v>557</v>
      </c>
      <c r="E92" s="7">
        <f>SUM(E88:E91)</f>
        <v>123</v>
      </c>
      <c r="F92" s="7">
        <f t="shared" si="5"/>
        <v>669.42000000000007</v>
      </c>
      <c r="G92" s="7">
        <f t="shared" si="5"/>
        <v>23.580000000000002</v>
      </c>
      <c r="H92" s="7">
        <f t="shared" si="5"/>
        <v>23.229999999999997</v>
      </c>
      <c r="I92" s="7">
        <f t="shared" si="5"/>
        <v>95.26</v>
      </c>
    </row>
    <row r="93" spans="1:9" x14ac:dyDescent="0.25">
      <c r="A93" s="30" t="s">
        <v>21</v>
      </c>
      <c r="B93" s="31"/>
      <c r="C93" s="31"/>
      <c r="D93" s="31"/>
      <c r="E93" s="31"/>
      <c r="F93" s="31"/>
      <c r="G93" s="31"/>
      <c r="H93" s="31"/>
      <c r="I93" s="32"/>
    </row>
    <row r="94" spans="1:9" x14ac:dyDescent="0.25">
      <c r="A94" s="3" t="s">
        <v>17</v>
      </c>
      <c r="B94" s="2" t="s">
        <v>23</v>
      </c>
      <c r="C94" s="1" t="s">
        <v>30</v>
      </c>
      <c r="D94" s="2">
        <v>100</v>
      </c>
      <c r="E94" s="6">
        <v>7.7</v>
      </c>
      <c r="F94" s="6">
        <v>89</v>
      </c>
      <c r="G94" s="6">
        <v>1.3</v>
      </c>
      <c r="H94" s="6">
        <v>3</v>
      </c>
      <c r="I94" s="6">
        <v>7.3</v>
      </c>
    </row>
    <row r="95" spans="1:9" ht="30" x14ac:dyDescent="0.25">
      <c r="A95" s="1"/>
      <c r="B95" s="2">
        <v>124</v>
      </c>
      <c r="C95" s="9" t="s">
        <v>41</v>
      </c>
      <c r="D95" s="2">
        <v>260</v>
      </c>
      <c r="E95" s="5">
        <v>32.6</v>
      </c>
      <c r="F95" s="5">
        <v>159.30000000000001</v>
      </c>
      <c r="G95" s="5">
        <v>7.3</v>
      </c>
      <c r="H95" s="5">
        <v>7.55</v>
      </c>
      <c r="I95" s="5">
        <v>20.23</v>
      </c>
    </row>
    <row r="96" spans="1:9" ht="30" x14ac:dyDescent="0.25">
      <c r="A96" s="1"/>
      <c r="B96" s="2" t="s">
        <v>31</v>
      </c>
      <c r="C96" s="9" t="s">
        <v>38</v>
      </c>
      <c r="D96" s="2">
        <v>120</v>
      </c>
      <c r="E96" s="5">
        <v>102.8</v>
      </c>
      <c r="F96" s="5">
        <v>126</v>
      </c>
      <c r="G96" s="5">
        <v>7.79</v>
      </c>
      <c r="H96" s="5">
        <v>11.08</v>
      </c>
      <c r="I96" s="5">
        <v>7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>
        <v>639</v>
      </c>
      <c r="C98" s="1" t="s">
        <v>33</v>
      </c>
      <c r="D98" s="2">
        <v>200</v>
      </c>
      <c r="E98" s="6">
        <v>10</v>
      </c>
      <c r="F98" s="6">
        <v>126</v>
      </c>
      <c r="G98" s="6">
        <v>0.3</v>
      </c>
      <c r="H98" s="6">
        <v>0</v>
      </c>
      <c r="I98" s="6">
        <v>27.1</v>
      </c>
    </row>
    <row r="99" spans="1:9" ht="30" x14ac:dyDescent="0.25">
      <c r="A99" s="1"/>
      <c r="B99" s="2" t="s">
        <v>23</v>
      </c>
      <c r="C99" s="9" t="s">
        <v>34</v>
      </c>
      <c r="D99" s="2">
        <v>30</v>
      </c>
      <c r="E99" s="6">
        <v>3.5</v>
      </c>
      <c r="F99" s="6">
        <v>122.4</v>
      </c>
      <c r="G99" s="6">
        <v>2.81</v>
      </c>
      <c r="H99" s="6">
        <v>0.35</v>
      </c>
      <c r="I99" s="6">
        <v>17.21</v>
      </c>
    </row>
    <row r="100" spans="1:9" x14ac:dyDescent="0.25">
      <c r="A100" s="1"/>
      <c r="B100" s="12" t="s">
        <v>23</v>
      </c>
      <c r="C100" s="1" t="s">
        <v>22</v>
      </c>
      <c r="D100" s="12">
        <v>19</v>
      </c>
      <c r="E100" s="14">
        <v>2.4</v>
      </c>
      <c r="F100" s="14">
        <v>33.06</v>
      </c>
      <c r="G100" s="14">
        <v>1.25</v>
      </c>
      <c r="H100" s="14">
        <v>0.23</v>
      </c>
      <c r="I100" s="14">
        <v>6.35</v>
      </c>
    </row>
    <row r="101" spans="1:9" x14ac:dyDescent="0.25">
      <c r="A101" s="1"/>
      <c r="B101" s="4" t="s">
        <v>12</v>
      </c>
      <c r="C101" s="1"/>
      <c r="D101" s="4">
        <f t="shared" ref="D101:I101" si="6">SUM(D94:D100)</f>
        <v>909</v>
      </c>
      <c r="E101" s="7">
        <f t="shared" si="6"/>
        <v>173</v>
      </c>
      <c r="F101" s="7">
        <f t="shared" si="6"/>
        <v>990.56</v>
      </c>
      <c r="G101" s="7">
        <f t="shared" si="6"/>
        <v>31.189999999999998</v>
      </c>
      <c r="H101" s="7">
        <f t="shared" si="6"/>
        <v>31.570000000000004</v>
      </c>
      <c r="I101" s="7">
        <f t="shared" si="6"/>
        <v>136.31</v>
      </c>
    </row>
    <row r="103" spans="1:9" x14ac:dyDescent="0.25">
      <c r="A103" t="s">
        <v>43</v>
      </c>
    </row>
  </sheetData>
  <mergeCells count="15">
    <mergeCell ref="A87:I87"/>
    <mergeCell ref="A93:I93"/>
    <mergeCell ref="A38:I38"/>
    <mergeCell ref="A31:I31"/>
    <mergeCell ref="A9:I9"/>
    <mergeCell ref="A15:I15"/>
    <mergeCell ref="A5:I5"/>
    <mergeCell ref="A6:I6"/>
    <mergeCell ref="A37:I37"/>
    <mergeCell ref="A78:I78"/>
    <mergeCell ref="A41:I41"/>
    <mergeCell ref="A50:I50"/>
    <mergeCell ref="A68:I68"/>
    <mergeCell ref="A74:I74"/>
    <mergeCell ref="A75:I75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8" man="1"/>
    <brk id="6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2026-01-08T10:41:58Z</cp:lastPrinted>
  <dcterms:created xsi:type="dcterms:W3CDTF">2021-09-23T11:39:07Z</dcterms:created>
  <dcterms:modified xsi:type="dcterms:W3CDTF">2026-02-05T11:08:06Z</dcterms:modified>
</cp:coreProperties>
</file>