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I62" i="1" l="1"/>
  <c r="H62" i="1"/>
  <c r="G62" i="1"/>
  <c r="F62" i="1"/>
  <c r="E62" i="1"/>
  <c r="D62" i="1"/>
  <c r="I22" i="1" l="1"/>
  <c r="H22" i="1"/>
  <c r="G22" i="1"/>
  <c r="F22" i="1"/>
  <c r="E22" i="1"/>
  <c r="D22" i="1"/>
  <c r="E55" i="1" l="1"/>
  <c r="D97" i="1" l="1"/>
  <c r="E97" i="1"/>
  <c r="F97" i="1"/>
  <c r="G97" i="1"/>
  <c r="H97" i="1"/>
  <c r="I97" i="1"/>
  <c r="D29" i="1"/>
  <c r="E29" i="1"/>
  <c r="F29" i="1"/>
  <c r="G29" i="1"/>
  <c r="H29" i="1"/>
  <c r="I29" i="1"/>
  <c r="D15" i="1" l="1"/>
  <c r="E15" i="1"/>
  <c r="F15" i="1"/>
  <c r="G15" i="1"/>
  <c r="H15" i="1"/>
  <c r="I15" i="1"/>
  <c r="I89" i="1" l="1"/>
  <c r="H89" i="1"/>
  <c r="G89" i="1"/>
  <c r="F89" i="1"/>
  <c r="E89" i="1"/>
  <c r="D89" i="1"/>
  <c r="D82" i="1"/>
  <c r="E82" i="1"/>
  <c r="F82" i="1"/>
  <c r="G82" i="1"/>
  <c r="H82" i="1"/>
  <c r="I82" i="1"/>
  <c r="D55" i="1"/>
  <c r="F55" i="1"/>
  <c r="G55" i="1"/>
  <c r="H55" i="1"/>
  <c r="I55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<sst xmlns="http://schemas.openxmlformats.org/spreadsheetml/2006/main" count="130" uniqueCount="42">
  <si>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</si>
  <si>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</si>
  <si>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</si>
  <si>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</si>
  <si>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</si>
  <si>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</si>
  <si>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</si>
  <si>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</si>
  <si>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</si>
  <si>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</si>
  <si>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</si>
  <si>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</si>
  <si>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</si>
  <si>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</si>
  <si>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</si>
  <si>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</si>
  <si>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</si>
  <si>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</si>
  <si>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</si>
  <si>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</si>
  <si>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</si>
  <si>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</si>
  <si>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</si>
  <si>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Компот из плодов сушеных</t>
  </si>
  <si>
    <t xml:space="preserve">Хлеб крестьянский, обогащанный витамином </t>
  </si>
  <si>
    <t>Чай с сахаром</t>
  </si>
  <si>
    <t>Йогурт молочный</t>
  </si>
  <si>
    <t>Батон нарезной</t>
  </si>
  <si>
    <t>Суп лапша с курой (200/10)</t>
  </si>
  <si>
    <t>Суп лапша скурой (250/10)</t>
  </si>
  <si>
    <t>Каша молочная гречневая со сливочным маслом (200/10)</t>
  </si>
  <si>
    <t>Каша молочная гречневая со сливочным маслом (220/10)</t>
  </si>
  <si>
    <t>Масло сливочное</t>
  </si>
  <si>
    <t>Картофельная запеканка с мясом</t>
  </si>
  <si>
    <t>Кукуруза консервированная припущенная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</si>
  <si>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</si>
  <si>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Зав. производством ________________Т.Ю.Давлетова</t>
  </si>
  <si>
    <t>Обед (родительская оплата) 1-4 класс</t>
  </si>
  <si>
    <t>Завтрак (родительская оплата) 5-11 класс</t>
  </si>
  <si>
    <t>Обед (родительская оплата) 5-11 класс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</si>
  <si>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</si>
  <si>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на 6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</si>
</sst>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view="pageBreakPreview" zoomScaleNormal="100" zoomScaleSheetLayoutView="100" workbookViewId="0">
      <selection activeCell="A73" sqref="A73"/>
    </sheetView>
  </sheetViews>
  <sheetFormatPr defaultRowHeight="15" x14ac:dyDescent="0.25"/>
  <cols>
    <col min="1" max="1" width="8.85546875" customWidth="1"/>
    <col min="3" max="3" width="34.5703125" customWidth="1"/>
    <col min="5" max="5" width="8.42578125" customWidth="1"/>
    <col min="6" max="6" width="8.5703125" customWidth="1"/>
    <col min="7" max="7" width="8.42578125" customWidth="1"/>
    <col min="8" max="8" width="9.5703125" customWidth="1"/>
    <col min="9" max="9" width="9.28515625" bestFit="1" customWidth="1"/>
  </cols>
  <sheetData>
    <row r="2" spans="1:9" x14ac:dyDescent="0.25">
      <c r="A2" t="s">
        <v>35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41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1" t="s">
        <v>11</v>
      </c>
      <c r="B9" s="22"/>
      <c r="C9" s="22"/>
      <c r="D9" s="22"/>
      <c r="E9" s="22"/>
      <c r="F9" s="22"/>
      <c r="G9" s="22"/>
      <c r="H9" s="22"/>
      <c r="I9" s="23"/>
    </row>
    <row r="10" spans="1:9" ht="30" x14ac:dyDescent="0.25">
      <c r="A10" s="3" t="s">
        <v>10</v>
      </c>
      <c r="B10" s="2">
        <v>302</v>
      </c>
      <c r="C10" s="9" t="s">
        <v>30</v>
      </c>
      <c r="D10" s="2">
        <v>210</v>
      </c>
      <c r="E10" s="5">
        <v>43.5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9" t="s">
        <v>25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21</v>
      </c>
      <c r="C12" s="9" t="s">
        <v>26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>
        <v>96</v>
      </c>
      <c r="C13" s="9" t="s">
        <v>32</v>
      </c>
      <c r="D13" s="2">
        <v>10</v>
      </c>
      <c r="E13" s="5">
        <v>14</v>
      </c>
      <c r="F13" s="5">
        <v>74.8</v>
      </c>
      <c r="G13" s="5">
        <v>2.84</v>
      </c>
      <c r="H13" s="5">
        <v>3.92</v>
      </c>
      <c r="I13" s="5">
        <v>0</v>
      </c>
    </row>
    <row r="14" spans="1:9" x14ac:dyDescent="0.25">
      <c r="A14" s="1"/>
      <c r="B14" s="2" t="s">
        <v>21</v>
      </c>
      <c r="C14" s="1" t="s">
        <v>27</v>
      </c>
      <c r="D14" s="2">
        <v>50</v>
      </c>
      <c r="E14" s="5">
        <v>8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595</v>
      </c>
      <c r="E15" s="7">
        <f t="shared" si="0"/>
        <v>106</v>
      </c>
      <c r="F15" s="7">
        <f t="shared" si="0"/>
        <v>589.79999999999995</v>
      </c>
      <c r="G15" s="7">
        <f t="shared" si="0"/>
        <v>22.41</v>
      </c>
      <c r="H15" s="7">
        <f t="shared" si="0"/>
        <v>23.590000000000003</v>
      </c>
      <c r="I15" s="7">
        <f t="shared" si="0"/>
        <v>78.099999999999994</v>
      </c>
    </row>
    <row r="16" spans="1:9" x14ac:dyDescent="0.25">
      <c r="A16" s="21" t="s">
        <v>13</v>
      </c>
      <c r="B16" s="22"/>
      <c r="C16" s="22"/>
      <c r="D16" s="22"/>
      <c r="E16" s="22"/>
      <c r="F16" s="22"/>
      <c r="G16" s="22"/>
      <c r="H16" s="22"/>
      <c r="I16" s="23"/>
    </row>
    <row r="17" spans="1:9" ht="30" x14ac:dyDescent="0.25">
      <c r="A17" s="3" t="s">
        <v>14</v>
      </c>
      <c r="B17" s="2">
        <v>302</v>
      </c>
      <c r="C17" s="9" t="s">
        <v>30</v>
      </c>
      <c r="D17" s="2">
        <v>210</v>
      </c>
      <c r="E17" s="5">
        <v>43.5</v>
      </c>
      <c r="F17" s="5">
        <v>204.5</v>
      </c>
      <c r="G17" s="5">
        <v>12</v>
      </c>
      <c r="H17" s="5">
        <v>14.05</v>
      </c>
      <c r="I17" s="5">
        <v>22.85</v>
      </c>
    </row>
    <row r="18" spans="1:9" x14ac:dyDescent="0.25">
      <c r="A18" s="3"/>
      <c r="B18" s="2">
        <v>685</v>
      </c>
      <c r="C18" s="9" t="s">
        <v>25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21</v>
      </c>
      <c r="C19" s="9" t="s">
        <v>26</v>
      </c>
      <c r="D19" s="2">
        <v>125</v>
      </c>
      <c r="E19" s="5">
        <v>33.5</v>
      </c>
      <c r="F19" s="5">
        <v>127.5</v>
      </c>
      <c r="G19" s="5">
        <v>3.62</v>
      </c>
      <c r="H19" s="5">
        <v>4.12</v>
      </c>
      <c r="I19" s="5">
        <v>14.25</v>
      </c>
    </row>
    <row r="20" spans="1:9" x14ac:dyDescent="0.25">
      <c r="A20" s="3"/>
      <c r="B20" s="2">
        <v>96</v>
      </c>
      <c r="C20" s="9" t="s">
        <v>32</v>
      </c>
      <c r="D20" s="2">
        <v>10</v>
      </c>
      <c r="E20" s="5">
        <v>14</v>
      </c>
      <c r="F20" s="5">
        <v>74.8</v>
      </c>
      <c r="G20" s="5">
        <v>2.84</v>
      </c>
      <c r="H20" s="5">
        <v>3.92</v>
      </c>
      <c r="I20" s="5">
        <v>0</v>
      </c>
    </row>
    <row r="21" spans="1:9" x14ac:dyDescent="0.25">
      <c r="A21" s="3"/>
      <c r="B21" s="2" t="s">
        <v>21</v>
      </c>
      <c r="C21" s="1" t="s">
        <v>27</v>
      </c>
      <c r="D21" s="2">
        <v>50</v>
      </c>
      <c r="E21" s="5">
        <v>8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595</v>
      </c>
      <c r="E22" s="7">
        <f t="shared" si="1"/>
        <v>106</v>
      </c>
      <c r="F22" s="7">
        <f t="shared" si="1"/>
        <v>589.79999999999995</v>
      </c>
      <c r="G22" s="7">
        <f t="shared" si="1"/>
        <v>22.41</v>
      </c>
      <c r="H22" s="7">
        <f t="shared" si="1"/>
        <v>23.590000000000003</v>
      </c>
      <c r="I22" s="7">
        <f t="shared" si="1"/>
        <v>78.099999999999994</v>
      </c>
    </row>
    <row r="23" spans="1:9" ht="30" x14ac:dyDescent="0.25">
      <c r="A23" s="3" t="s">
        <v>15</v>
      </c>
      <c r="B23" s="2" t="s">
        <v>21</v>
      </c>
      <c r="C23" s="9" t="s">
        <v>34</v>
      </c>
      <c r="D23" s="2">
        <v>60</v>
      </c>
      <c r="E23" s="6">
        <v>5.3</v>
      </c>
      <c r="F23" s="6">
        <v>43.2</v>
      </c>
      <c r="G23" s="6">
        <v>1.8</v>
      </c>
      <c r="H23" s="6">
        <v>2.34</v>
      </c>
      <c r="I23" s="6">
        <v>3.78</v>
      </c>
    </row>
    <row r="24" spans="1:9" x14ac:dyDescent="0.25">
      <c r="A24" s="1"/>
      <c r="B24" s="10">
        <v>235</v>
      </c>
      <c r="C24" s="9" t="s">
        <v>28</v>
      </c>
      <c r="D24" s="10">
        <v>210</v>
      </c>
      <c r="E24" s="12">
        <v>30.08</v>
      </c>
      <c r="F24" s="12">
        <v>92.8</v>
      </c>
      <c r="G24" s="12">
        <v>2.08</v>
      </c>
      <c r="H24" s="12">
        <v>6.24</v>
      </c>
      <c r="I24" s="12">
        <v>11.44</v>
      </c>
    </row>
    <row r="25" spans="1:9" x14ac:dyDescent="0.25">
      <c r="A25" s="1"/>
      <c r="B25" s="2">
        <v>377</v>
      </c>
      <c r="C25" s="1" t="s">
        <v>33</v>
      </c>
      <c r="D25" s="2">
        <v>180</v>
      </c>
      <c r="E25" s="6">
        <v>96.92</v>
      </c>
      <c r="F25" s="6">
        <v>380.1</v>
      </c>
      <c r="G25" s="6">
        <v>18.559999999999999</v>
      </c>
      <c r="H25" s="6">
        <v>18</v>
      </c>
      <c r="I25" s="6">
        <v>34.729999999999997</v>
      </c>
    </row>
    <row r="26" spans="1:9" x14ac:dyDescent="0.25">
      <c r="A26" s="1"/>
      <c r="B26" s="2">
        <v>639</v>
      </c>
      <c r="C26" s="1" t="s">
        <v>23</v>
      </c>
      <c r="D26" s="2">
        <v>200</v>
      </c>
      <c r="E26" s="5">
        <v>10</v>
      </c>
      <c r="F26" s="5">
        <v>126</v>
      </c>
      <c r="G26" s="5">
        <v>1.2</v>
      </c>
      <c r="H26" s="5">
        <v>0</v>
      </c>
      <c r="I26" s="5">
        <v>31.6</v>
      </c>
    </row>
    <row r="27" spans="1:9" ht="30" x14ac:dyDescent="0.25">
      <c r="A27" s="1"/>
      <c r="B27" s="10" t="s">
        <v>21</v>
      </c>
      <c r="C27" s="9" t="s">
        <v>24</v>
      </c>
      <c r="D27" s="10">
        <v>30</v>
      </c>
      <c r="E27" s="11">
        <v>3.5</v>
      </c>
      <c r="F27" s="11">
        <v>122.4</v>
      </c>
      <c r="G27" s="11">
        <v>2.81</v>
      </c>
      <c r="H27" s="11">
        <v>0.35</v>
      </c>
      <c r="I27" s="11">
        <v>17.21</v>
      </c>
    </row>
    <row r="28" spans="1:9" x14ac:dyDescent="0.25">
      <c r="A28" s="1"/>
      <c r="B28" s="10" t="s">
        <v>21</v>
      </c>
      <c r="C28" s="9" t="s">
        <v>19</v>
      </c>
      <c r="D28" s="10">
        <v>20</v>
      </c>
      <c r="E28" s="11">
        <v>2.5</v>
      </c>
      <c r="F28" s="11">
        <v>34.799999999999997</v>
      </c>
      <c r="G28" s="11">
        <v>1.32</v>
      </c>
      <c r="H28" s="11">
        <v>0.24</v>
      </c>
      <c r="I28" s="11">
        <v>6.68</v>
      </c>
    </row>
    <row r="29" spans="1:9" x14ac:dyDescent="0.25">
      <c r="A29" s="1"/>
      <c r="B29" s="4" t="s">
        <v>12</v>
      </c>
      <c r="C29" s="1"/>
      <c r="D29" s="4">
        <f t="shared" ref="D29:I29" si="2">SUM(D23:D28)</f>
        <v>700</v>
      </c>
      <c r="E29" s="8">
        <f t="shared" si="2"/>
        <v>148.30000000000001</v>
      </c>
      <c r="F29" s="8">
        <f t="shared" si="2"/>
        <v>799.3</v>
      </c>
      <c r="G29" s="8">
        <f t="shared" si="2"/>
        <v>27.769999999999996</v>
      </c>
      <c r="H29" s="8">
        <f t="shared" si="2"/>
        <v>27.169999999999998</v>
      </c>
      <c r="I29" s="8">
        <f t="shared" si="2"/>
        <v>105.44</v>
      </c>
    </row>
    <row r="30" spans="1:9" x14ac:dyDescent="0.25">
      <c r="A30" s="1"/>
      <c r="B30" s="4" t="s">
        <v>20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3"/>
      <c r="B31" s="14"/>
      <c r="C31" s="13"/>
      <c r="D31" s="14"/>
      <c r="E31" s="15"/>
      <c r="F31" s="15"/>
      <c r="G31" s="15"/>
      <c r="H31" s="15"/>
      <c r="I31" s="15"/>
    </row>
    <row r="32" spans="1:9" x14ac:dyDescent="0.25">
      <c r="A32" s="13" t="s">
        <v>36</v>
      </c>
      <c r="B32" s="14"/>
      <c r="C32" s="13"/>
      <c r="D32" s="14"/>
      <c r="E32" s="15"/>
      <c r="F32" s="15"/>
      <c r="G32" s="15"/>
      <c r="H32" s="15"/>
      <c r="I32" s="15"/>
    </row>
    <row r="33" spans="1:9" x14ac:dyDescent="0.25">
      <c r="A33" s="13"/>
      <c r="B33" s="14"/>
      <c r="C33" s="13"/>
      <c r="D33" s="14"/>
      <c r="E33" s="15"/>
      <c r="F33" s="15"/>
      <c r="G33" s="15"/>
      <c r="H33" s="15"/>
      <c r="I33" s="15"/>
    </row>
    <row r="34" spans="1:9" x14ac:dyDescent="0.25">
      <c r="A34" s="13"/>
      <c r="B34" s="14"/>
      <c r="C34" s="13"/>
      <c r="D34" s="14"/>
      <c r="E34" s="15"/>
      <c r="F34" s="15"/>
      <c r="G34" s="15"/>
      <c r="H34" s="15"/>
      <c r="I34" s="15"/>
    </row>
    <row r="35" spans="1:9" x14ac:dyDescent="0.25">
      <c r="A35" t="s">
        <v>35</v>
      </c>
    </row>
    <row r="38" spans="1:9" x14ac:dyDescent="0.25">
      <c r="A38" s="24" t="s">
        <v>0</v>
      </c>
      <c r="B38" s="24"/>
      <c r="C38" s="24"/>
      <c r="D38" s="24"/>
      <c r="E38" s="24"/>
      <c r="F38" s="24"/>
      <c r="G38" s="24"/>
      <c r="H38" s="24"/>
      <c r="I38" s="24"/>
    </row>
    <row r="39" spans="1:9" x14ac:dyDescent="0.25">
      <c r="A39" s="24" t="s">
        <v>41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13"/>
      <c r="B40" s="14"/>
      <c r="C40" s="13"/>
      <c r="D40" s="14"/>
      <c r="E40" s="15"/>
      <c r="F40" s="15"/>
      <c r="G40" s="15"/>
      <c r="H40" s="15"/>
      <c r="I40" s="15"/>
    </row>
    <row r="41" spans="1:9" x14ac:dyDescent="0.25">
      <c r="A41" s="27" t="s">
        <v>16</v>
      </c>
      <c r="B41" s="27"/>
      <c r="C41" s="27"/>
      <c r="D41" s="27"/>
      <c r="E41" s="27"/>
      <c r="F41" s="27"/>
      <c r="G41" s="27"/>
      <c r="H41" s="27"/>
      <c r="I41" s="27"/>
    </row>
    <row r="42" spans="1:9" ht="30" x14ac:dyDescent="0.25">
      <c r="A42" s="3" t="s">
        <v>17</v>
      </c>
      <c r="B42" s="2" t="s">
        <v>21</v>
      </c>
      <c r="C42" s="9" t="s">
        <v>34</v>
      </c>
      <c r="D42" s="2">
        <v>100</v>
      </c>
      <c r="E42" s="6">
        <v>7.7</v>
      </c>
      <c r="F42" s="6">
        <v>72</v>
      </c>
      <c r="G42" s="6">
        <v>3</v>
      </c>
      <c r="H42" s="6">
        <v>3.9</v>
      </c>
      <c r="I42" s="6">
        <v>6.3</v>
      </c>
    </row>
    <row r="43" spans="1:9" x14ac:dyDescent="0.25">
      <c r="A43" s="1"/>
      <c r="B43" s="10">
        <v>235</v>
      </c>
      <c r="C43" s="9" t="s">
        <v>29</v>
      </c>
      <c r="D43" s="10">
        <v>260</v>
      </c>
      <c r="E43" s="12">
        <v>34.1</v>
      </c>
      <c r="F43" s="12">
        <v>112.5</v>
      </c>
      <c r="G43" s="12">
        <v>6.6</v>
      </c>
      <c r="H43" s="12">
        <v>9.17</v>
      </c>
      <c r="I43" s="12">
        <v>36.1</v>
      </c>
    </row>
    <row r="44" spans="1:9" x14ac:dyDescent="0.25">
      <c r="A44" s="1"/>
      <c r="B44" s="2">
        <v>377</v>
      </c>
      <c r="C44" s="1" t="s">
        <v>33</v>
      </c>
      <c r="D44" s="2">
        <v>200</v>
      </c>
      <c r="E44" s="6">
        <v>115.3</v>
      </c>
      <c r="F44" s="6">
        <v>390.1</v>
      </c>
      <c r="G44" s="6">
        <v>18.760000000000002</v>
      </c>
      <c r="H44" s="6">
        <v>19.059999999999999</v>
      </c>
      <c r="I44" s="6">
        <v>35.79</v>
      </c>
    </row>
    <row r="45" spans="1:9" x14ac:dyDescent="0.25">
      <c r="A45" s="1"/>
      <c r="B45" s="2">
        <v>639</v>
      </c>
      <c r="C45" s="1" t="s">
        <v>23</v>
      </c>
      <c r="D45" s="2">
        <v>200</v>
      </c>
      <c r="E45" s="5">
        <v>10</v>
      </c>
      <c r="F45" s="5">
        <v>126</v>
      </c>
      <c r="G45" s="5">
        <v>1.2</v>
      </c>
      <c r="H45" s="5">
        <v>0</v>
      </c>
      <c r="I45" s="5">
        <v>31.6</v>
      </c>
    </row>
    <row r="46" spans="1:9" ht="30" x14ac:dyDescent="0.25">
      <c r="A46" s="1"/>
      <c r="B46" s="10" t="s">
        <v>21</v>
      </c>
      <c r="C46" s="9" t="s">
        <v>24</v>
      </c>
      <c r="D46" s="10">
        <v>30</v>
      </c>
      <c r="E46" s="11">
        <v>3.5</v>
      </c>
      <c r="F46" s="11">
        <v>122.4</v>
      </c>
      <c r="G46" s="11">
        <v>2.81</v>
      </c>
      <c r="H46" s="11">
        <v>0.35</v>
      </c>
      <c r="I46" s="11">
        <v>17.21</v>
      </c>
    </row>
    <row r="47" spans="1:9" x14ac:dyDescent="0.25">
      <c r="A47" s="1"/>
      <c r="B47" s="10" t="s">
        <v>21</v>
      </c>
      <c r="C47" s="9" t="s">
        <v>19</v>
      </c>
      <c r="D47" s="10">
        <v>20</v>
      </c>
      <c r="E47" s="11">
        <v>2.5</v>
      </c>
      <c r="F47" s="11">
        <v>34.799999999999997</v>
      </c>
      <c r="G47" s="11">
        <v>1.32</v>
      </c>
      <c r="H47" s="11">
        <v>0.24</v>
      </c>
      <c r="I47" s="11">
        <v>6.68</v>
      </c>
    </row>
    <row r="48" spans="1:9" x14ac:dyDescent="0.25">
      <c r="A48" s="1"/>
      <c r="B48" s="4" t="s">
        <v>12</v>
      </c>
      <c r="C48" s="1"/>
      <c r="D48" s="4">
        <f t="shared" ref="D48:I48" si="3">SUM(D42:D47)</f>
        <v>810</v>
      </c>
      <c r="E48" s="8">
        <f t="shared" si="3"/>
        <v>173.1</v>
      </c>
      <c r="F48" s="8">
        <f t="shared" si="3"/>
        <v>857.8</v>
      </c>
      <c r="G48" s="8">
        <f t="shared" si="3"/>
        <v>33.69</v>
      </c>
      <c r="H48" s="8">
        <f t="shared" si="3"/>
        <v>32.72</v>
      </c>
      <c r="I48" s="8">
        <f t="shared" si="3"/>
        <v>133.68</v>
      </c>
    </row>
    <row r="49" spans="1:9" x14ac:dyDescent="0.25">
      <c r="A49" s="21" t="s">
        <v>18</v>
      </c>
      <c r="B49" s="22"/>
      <c r="C49" s="22"/>
      <c r="D49" s="22"/>
      <c r="E49" s="22"/>
      <c r="F49" s="22"/>
      <c r="G49" s="22"/>
      <c r="H49" s="22"/>
      <c r="I49" s="23"/>
    </row>
    <row r="50" spans="1:9" ht="30" x14ac:dyDescent="0.25">
      <c r="A50" s="3" t="s">
        <v>14</v>
      </c>
      <c r="B50" s="2">
        <v>302</v>
      </c>
      <c r="C50" s="9" t="s">
        <v>31</v>
      </c>
      <c r="D50" s="2">
        <v>230</v>
      </c>
      <c r="E50" s="5">
        <v>47</v>
      </c>
      <c r="F50" s="5">
        <v>338.11</v>
      </c>
      <c r="G50" s="5">
        <v>9.56</v>
      </c>
      <c r="H50" s="5">
        <v>10.74</v>
      </c>
      <c r="I50" s="5">
        <v>43.51</v>
      </c>
    </row>
    <row r="51" spans="1:9" x14ac:dyDescent="0.25">
      <c r="A51" s="3"/>
      <c r="B51" s="2">
        <v>685</v>
      </c>
      <c r="C51" s="9" t="s">
        <v>25</v>
      </c>
      <c r="D51" s="2">
        <v>200</v>
      </c>
      <c r="E51" s="5">
        <v>7</v>
      </c>
      <c r="F51" s="5">
        <v>58</v>
      </c>
      <c r="G51" s="5">
        <v>0.2</v>
      </c>
      <c r="H51" s="5">
        <v>0</v>
      </c>
      <c r="I51" s="5">
        <v>15</v>
      </c>
    </row>
    <row r="52" spans="1:9" x14ac:dyDescent="0.25">
      <c r="A52" s="3"/>
      <c r="B52" s="2" t="s">
        <v>21</v>
      </c>
      <c r="C52" s="9" t="s">
        <v>26</v>
      </c>
      <c r="D52" s="2">
        <v>125</v>
      </c>
      <c r="E52" s="5">
        <v>33.5</v>
      </c>
      <c r="F52" s="5">
        <v>127.5</v>
      </c>
      <c r="G52" s="5">
        <v>3.62</v>
      </c>
      <c r="H52" s="5">
        <v>4.12</v>
      </c>
      <c r="I52" s="5">
        <v>14.25</v>
      </c>
    </row>
    <row r="53" spans="1:9" x14ac:dyDescent="0.25">
      <c r="A53" s="3"/>
      <c r="B53" s="2">
        <v>96</v>
      </c>
      <c r="C53" s="9" t="s">
        <v>32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 t="s">
        <v>21</v>
      </c>
      <c r="C54" s="1" t="s">
        <v>27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4">SUM(D50:D54)</f>
        <v>625</v>
      </c>
      <c r="E55" s="7">
        <f t="shared" si="4"/>
        <v>123.5</v>
      </c>
      <c r="F55" s="7">
        <f t="shared" si="4"/>
        <v>798.21</v>
      </c>
      <c r="G55" s="7">
        <f t="shared" si="4"/>
        <v>22.81</v>
      </c>
      <c r="H55" s="7">
        <f t="shared" si="4"/>
        <v>24.2</v>
      </c>
      <c r="I55" s="7">
        <f t="shared" si="4"/>
        <v>98.759999999999991</v>
      </c>
    </row>
    <row r="56" spans="1:9" ht="30" x14ac:dyDescent="0.25">
      <c r="A56" s="3" t="s">
        <v>15</v>
      </c>
      <c r="B56" s="2" t="s">
        <v>21</v>
      </c>
      <c r="C56" s="9" t="s">
        <v>34</v>
      </c>
      <c r="D56" s="2">
        <v>100</v>
      </c>
      <c r="E56" s="6">
        <v>7.7</v>
      </c>
      <c r="F56" s="6">
        <v>72</v>
      </c>
      <c r="G56" s="6">
        <v>3</v>
      </c>
      <c r="H56" s="6">
        <v>3.9</v>
      </c>
      <c r="I56" s="6">
        <v>6.3</v>
      </c>
    </row>
    <row r="57" spans="1:9" x14ac:dyDescent="0.25">
      <c r="A57" s="1"/>
      <c r="B57" s="10">
        <v>235</v>
      </c>
      <c r="C57" s="9" t="s">
        <v>29</v>
      </c>
      <c r="D57" s="10">
        <v>260</v>
      </c>
      <c r="E57" s="12">
        <v>34.1</v>
      </c>
      <c r="F57" s="12">
        <v>112.5</v>
      </c>
      <c r="G57" s="12">
        <v>6.6</v>
      </c>
      <c r="H57" s="12">
        <v>9.17</v>
      </c>
      <c r="I57" s="12">
        <v>36.1</v>
      </c>
    </row>
    <row r="58" spans="1:9" x14ac:dyDescent="0.25">
      <c r="A58" s="1"/>
      <c r="B58" s="2">
        <v>377</v>
      </c>
      <c r="C58" s="1" t="s">
        <v>33</v>
      </c>
      <c r="D58" s="2">
        <v>200</v>
      </c>
      <c r="E58" s="6">
        <v>115.3</v>
      </c>
      <c r="F58" s="6">
        <v>390.1</v>
      </c>
      <c r="G58" s="6">
        <v>18.760000000000002</v>
      </c>
      <c r="H58" s="6">
        <v>19.059999999999999</v>
      </c>
      <c r="I58" s="6">
        <v>35.79</v>
      </c>
    </row>
    <row r="59" spans="1:9" x14ac:dyDescent="0.25">
      <c r="A59" s="1"/>
      <c r="B59" s="2">
        <v>639</v>
      </c>
      <c r="C59" s="1" t="s">
        <v>23</v>
      </c>
      <c r="D59" s="2">
        <v>200</v>
      </c>
      <c r="E59" s="5">
        <v>10</v>
      </c>
      <c r="F59" s="5">
        <v>126</v>
      </c>
      <c r="G59" s="5">
        <v>1.2</v>
      </c>
      <c r="H59" s="5">
        <v>0</v>
      </c>
      <c r="I59" s="5">
        <v>31.6</v>
      </c>
    </row>
    <row r="60" spans="1:9" ht="30" x14ac:dyDescent="0.25">
      <c r="A60" s="1"/>
      <c r="B60" s="10" t="s">
        <v>21</v>
      </c>
      <c r="C60" s="9" t="s">
        <v>24</v>
      </c>
      <c r="D60" s="10">
        <v>30</v>
      </c>
      <c r="E60" s="11">
        <v>3.5</v>
      </c>
      <c r="F60" s="11">
        <v>122.4</v>
      </c>
      <c r="G60" s="11">
        <v>2.81</v>
      </c>
      <c r="H60" s="11">
        <v>0.35</v>
      </c>
      <c r="I60" s="11">
        <v>17.21</v>
      </c>
    </row>
    <row r="61" spans="1:9" x14ac:dyDescent="0.25">
      <c r="A61" s="1"/>
      <c r="B61" s="10" t="s">
        <v>21</v>
      </c>
      <c r="C61" s="9" t="s">
        <v>19</v>
      </c>
      <c r="D61" s="10">
        <v>20</v>
      </c>
      <c r="E61" s="11">
        <v>2.5</v>
      </c>
      <c r="F61" s="11">
        <v>34.799999999999997</v>
      </c>
      <c r="G61" s="11">
        <v>1.32</v>
      </c>
      <c r="H61" s="11">
        <v>0.24</v>
      </c>
      <c r="I61" s="11">
        <v>6.68</v>
      </c>
    </row>
    <row r="62" spans="1:9" x14ac:dyDescent="0.25">
      <c r="A62" s="1"/>
      <c r="B62" s="4" t="s">
        <v>12</v>
      </c>
      <c r="C62" s="1"/>
      <c r="D62" s="4">
        <f t="shared" ref="D62:I62" si="5">SUM(D56:D61)</f>
        <v>810</v>
      </c>
      <c r="E62" s="8">
        <f t="shared" si="5"/>
        <v>173.1</v>
      </c>
      <c r="F62" s="8">
        <f t="shared" si="5"/>
        <v>857.8</v>
      </c>
      <c r="G62" s="8">
        <f t="shared" si="5"/>
        <v>33.69</v>
      </c>
      <c r="H62" s="8">
        <f t="shared" si="5"/>
        <v>32.72</v>
      </c>
      <c r="I62" s="8">
        <f t="shared" si="5"/>
        <v>133.68</v>
      </c>
    </row>
    <row r="63" spans="1:9" x14ac:dyDescent="0.25">
      <c r="A63" s="1"/>
      <c r="B63" s="4" t="s">
        <v>20</v>
      </c>
      <c r="C63" s="1"/>
      <c r="D63" s="4"/>
      <c r="E63" s="7">
        <v>296.60000000000002</v>
      </c>
      <c r="F63" s="7"/>
      <c r="G63" s="7"/>
      <c r="H63" s="7"/>
      <c r="I63" s="7"/>
    </row>
    <row r="64" spans="1:9" x14ac:dyDescent="0.25">
      <c r="A64" s="13"/>
      <c r="B64" s="14"/>
      <c r="C64" s="13"/>
      <c r="D64" s="14"/>
      <c r="E64" s="17"/>
      <c r="F64" s="17"/>
      <c r="G64" s="17"/>
      <c r="H64" s="17"/>
      <c r="I64" s="17"/>
    </row>
    <row r="65" spans="1:9" ht="15.75" customHeight="1" x14ac:dyDescent="0.25">
      <c r="A65" s="26" t="s">
        <v>36</v>
      </c>
      <c r="B65" s="26"/>
      <c r="C65" s="26"/>
      <c r="D65" s="26"/>
      <c r="E65" s="26"/>
      <c r="F65" s="26"/>
      <c r="G65" s="26"/>
      <c r="H65" s="26"/>
      <c r="I65" s="26"/>
    </row>
    <row r="66" spans="1:9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5">
      <c r="A68" s="18" t="s">
        <v>40</v>
      </c>
    </row>
    <row r="71" spans="1:9" x14ac:dyDescent="0.25">
      <c r="A71" s="24" t="s">
        <v>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 t="s">
        <v>41</v>
      </c>
      <c r="B72" s="24"/>
      <c r="C72" s="24"/>
      <c r="D72" s="24"/>
      <c r="E72" s="24"/>
      <c r="F72" s="24"/>
      <c r="G72" s="24"/>
      <c r="H72" s="24"/>
      <c r="I72" s="24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1" t="s">
        <v>37</v>
      </c>
      <c r="B75" s="22"/>
      <c r="C75" s="22"/>
      <c r="D75" s="22"/>
      <c r="E75" s="22"/>
      <c r="F75" s="22"/>
      <c r="G75" s="22"/>
      <c r="H75" s="22"/>
      <c r="I75" s="23"/>
    </row>
    <row r="76" spans="1:9" ht="30" x14ac:dyDescent="0.25">
      <c r="A76" s="3" t="s">
        <v>17</v>
      </c>
      <c r="B76" s="2" t="s">
        <v>21</v>
      </c>
      <c r="C76" s="9" t="s">
        <v>34</v>
      </c>
      <c r="D76" s="2">
        <v>60</v>
      </c>
      <c r="E76" s="6">
        <v>5.3</v>
      </c>
      <c r="F76" s="6">
        <v>43.2</v>
      </c>
      <c r="G76" s="6">
        <v>1.8</v>
      </c>
      <c r="H76" s="6">
        <v>2.34</v>
      </c>
      <c r="I76" s="6">
        <v>3.78</v>
      </c>
    </row>
    <row r="77" spans="1:9" x14ac:dyDescent="0.25">
      <c r="A77" s="1"/>
      <c r="B77" s="10">
        <v>235</v>
      </c>
      <c r="C77" s="9" t="s">
        <v>28</v>
      </c>
      <c r="D77" s="10">
        <v>210</v>
      </c>
      <c r="E77" s="12">
        <v>30.08</v>
      </c>
      <c r="F77" s="12">
        <v>92.8</v>
      </c>
      <c r="G77" s="12">
        <v>2.08</v>
      </c>
      <c r="H77" s="12">
        <v>6.24</v>
      </c>
      <c r="I77" s="12">
        <v>11.44</v>
      </c>
    </row>
    <row r="78" spans="1:9" x14ac:dyDescent="0.25">
      <c r="A78" s="1"/>
      <c r="B78" s="2">
        <v>377</v>
      </c>
      <c r="C78" s="1" t="s">
        <v>33</v>
      </c>
      <c r="D78" s="2">
        <v>180</v>
      </c>
      <c r="E78" s="6">
        <v>96.92</v>
      </c>
      <c r="F78" s="6">
        <v>380.1</v>
      </c>
      <c r="G78" s="6">
        <v>18.559999999999999</v>
      </c>
      <c r="H78" s="6">
        <v>18</v>
      </c>
      <c r="I78" s="6">
        <v>34.729999999999997</v>
      </c>
    </row>
    <row r="79" spans="1:9" x14ac:dyDescent="0.25">
      <c r="A79" s="1"/>
      <c r="B79" s="2">
        <v>639</v>
      </c>
      <c r="C79" s="1" t="s">
        <v>23</v>
      </c>
      <c r="D79" s="2">
        <v>200</v>
      </c>
      <c r="E79" s="5">
        <v>10</v>
      </c>
      <c r="F79" s="5">
        <v>126</v>
      </c>
      <c r="G79" s="5">
        <v>1.2</v>
      </c>
      <c r="H79" s="5">
        <v>0</v>
      </c>
      <c r="I79" s="5">
        <v>31.6</v>
      </c>
    </row>
    <row r="80" spans="1:9" ht="30" x14ac:dyDescent="0.25">
      <c r="A80" s="1"/>
      <c r="B80" s="10" t="s">
        <v>21</v>
      </c>
      <c r="C80" s="9" t="s">
        <v>24</v>
      </c>
      <c r="D80" s="10">
        <v>30</v>
      </c>
      <c r="E80" s="11">
        <v>3.5</v>
      </c>
      <c r="F80" s="11">
        <v>122.4</v>
      </c>
      <c r="G80" s="11">
        <v>2.81</v>
      </c>
      <c r="H80" s="11">
        <v>0.35</v>
      </c>
      <c r="I80" s="11">
        <v>17.21</v>
      </c>
    </row>
    <row r="81" spans="1:9" x14ac:dyDescent="0.25">
      <c r="A81" s="1"/>
      <c r="B81" s="10" t="s">
        <v>21</v>
      </c>
      <c r="C81" s="9" t="s">
        <v>19</v>
      </c>
      <c r="D81" s="10">
        <v>18</v>
      </c>
      <c r="E81" s="11">
        <v>2.2000000000000002</v>
      </c>
      <c r="F81" s="11">
        <v>31.32</v>
      </c>
      <c r="G81" s="11">
        <v>1.19</v>
      </c>
      <c r="H81" s="11">
        <v>0.22</v>
      </c>
      <c r="I81" s="11">
        <v>6.01</v>
      </c>
    </row>
    <row r="82" spans="1:9" x14ac:dyDescent="0.25">
      <c r="A82" s="1"/>
      <c r="B82" s="4" t="s">
        <v>12</v>
      </c>
      <c r="C82" s="1"/>
      <c r="D82" s="4">
        <f t="shared" ref="D82:I82" si="6">SUM(D76:D81)</f>
        <v>698</v>
      </c>
      <c r="E82" s="8">
        <f t="shared" si="6"/>
        <v>148</v>
      </c>
      <c r="F82" s="8">
        <f t="shared" si="6"/>
        <v>795.82</v>
      </c>
      <c r="G82" s="8">
        <f t="shared" si="6"/>
        <v>27.639999999999997</v>
      </c>
      <c r="H82" s="8">
        <f t="shared" si="6"/>
        <v>27.15</v>
      </c>
      <c r="I82" s="8">
        <f t="shared" si="6"/>
        <v>104.77</v>
      </c>
    </row>
    <row r="83" spans="1:9" x14ac:dyDescent="0.25">
      <c r="A83" s="21" t="s">
        <v>38</v>
      </c>
      <c r="B83" s="22"/>
      <c r="C83" s="22"/>
      <c r="D83" s="22"/>
      <c r="E83" s="22"/>
      <c r="F83" s="22"/>
      <c r="G83" s="22"/>
      <c r="H83" s="22"/>
      <c r="I83" s="23"/>
    </row>
    <row r="84" spans="1:9" ht="30" x14ac:dyDescent="0.25">
      <c r="A84" s="3" t="s">
        <v>14</v>
      </c>
      <c r="B84" s="2">
        <v>302</v>
      </c>
      <c r="C84" s="9" t="s">
        <v>31</v>
      </c>
      <c r="D84" s="2">
        <v>230</v>
      </c>
      <c r="E84" s="5">
        <v>47</v>
      </c>
      <c r="F84" s="5">
        <v>338.11</v>
      </c>
      <c r="G84" s="5">
        <v>9.56</v>
      </c>
      <c r="H84" s="5">
        <v>10.74</v>
      </c>
      <c r="I84" s="5">
        <v>43.51</v>
      </c>
    </row>
    <row r="85" spans="1:9" x14ac:dyDescent="0.25">
      <c r="A85" s="3"/>
      <c r="B85" s="2">
        <v>685</v>
      </c>
      <c r="C85" s="9" t="s">
        <v>25</v>
      </c>
      <c r="D85" s="2">
        <v>200</v>
      </c>
      <c r="E85" s="5">
        <v>7</v>
      </c>
      <c r="F85" s="5">
        <v>58</v>
      </c>
      <c r="G85" s="5">
        <v>0.2</v>
      </c>
      <c r="H85" s="5">
        <v>0</v>
      </c>
      <c r="I85" s="5">
        <v>15</v>
      </c>
    </row>
    <row r="86" spans="1:9" x14ac:dyDescent="0.25">
      <c r="A86" s="3"/>
      <c r="B86" s="2" t="s">
        <v>21</v>
      </c>
      <c r="C86" s="9" t="s">
        <v>26</v>
      </c>
      <c r="D86" s="2">
        <v>125</v>
      </c>
      <c r="E86" s="5">
        <v>33.5</v>
      </c>
      <c r="F86" s="5">
        <v>127.5</v>
      </c>
      <c r="G86" s="5">
        <v>3.62</v>
      </c>
      <c r="H86" s="5">
        <v>4.12</v>
      </c>
      <c r="I86" s="5">
        <v>14.25</v>
      </c>
    </row>
    <row r="87" spans="1:9" x14ac:dyDescent="0.25">
      <c r="A87" s="3"/>
      <c r="B87" s="2">
        <v>96</v>
      </c>
      <c r="C87" s="9" t="s">
        <v>32</v>
      </c>
      <c r="D87" s="2">
        <v>20</v>
      </c>
      <c r="E87" s="5">
        <v>28</v>
      </c>
      <c r="F87" s="5">
        <v>149.6</v>
      </c>
      <c r="G87" s="5">
        <v>5.68</v>
      </c>
      <c r="H87" s="5">
        <v>7.84</v>
      </c>
      <c r="I87" s="5">
        <v>0</v>
      </c>
    </row>
    <row r="88" spans="1:9" x14ac:dyDescent="0.25">
      <c r="A88" s="3"/>
      <c r="B88" s="10" t="s">
        <v>21</v>
      </c>
      <c r="C88" s="9" t="s">
        <v>22</v>
      </c>
      <c r="D88" s="10">
        <v>47</v>
      </c>
      <c r="E88" s="11">
        <v>7.5</v>
      </c>
      <c r="F88" s="11">
        <v>117.5</v>
      </c>
      <c r="G88" s="11">
        <v>3.53</v>
      </c>
      <c r="H88" s="11">
        <v>1.41</v>
      </c>
      <c r="I88" s="11">
        <v>24.44</v>
      </c>
    </row>
    <row r="89" spans="1:9" x14ac:dyDescent="0.25">
      <c r="A89" s="3"/>
      <c r="B89" s="4" t="s">
        <v>12</v>
      </c>
      <c r="C89" s="1"/>
      <c r="D89" s="4">
        <f t="shared" ref="D89:I89" si="7">SUM(D84:D88)</f>
        <v>622</v>
      </c>
      <c r="E89" s="7">
        <f t="shared" si="7"/>
        <v>123</v>
      </c>
      <c r="F89" s="7">
        <f t="shared" si="7"/>
        <v>790.71</v>
      </c>
      <c r="G89" s="7">
        <f t="shared" si="7"/>
        <v>22.59</v>
      </c>
      <c r="H89" s="7">
        <f t="shared" si="7"/>
        <v>24.11</v>
      </c>
      <c r="I89" s="7">
        <f t="shared" si="7"/>
        <v>97.199999999999989</v>
      </c>
    </row>
    <row r="90" spans="1:9" x14ac:dyDescent="0.25">
      <c r="A90" s="21" t="s">
        <v>39</v>
      </c>
      <c r="B90" s="22"/>
      <c r="C90" s="22"/>
      <c r="D90" s="22"/>
      <c r="E90" s="22"/>
      <c r="F90" s="22"/>
      <c r="G90" s="22"/>
      <c r="H90" s="22"/>
      <c r="I90" s="23"/>
    </row>
    <row r="91" spans="1:9" ht="30" x14ac:dyDescent="0.25">
      <c r="A91" s="3" t="s">
        <v>17</v>
      </c>
      <c r="B91" s="2" t="s">
        <v>21</v>
      </c>
      <c r="C91" s="9" t="s">
        <v>34</v>
      </c>
      <c r="D91" s="2">
        <v>100</v>
      </c>
      <c r="E91" s="6">
        <v>7.7</v>
      </c>
      <c r="F91" s="6">
        <v>72</v>
      </c>
      <c r="G91" s="6">
        <v>3</v>
      </c>
      <c r="H91" s="6">
        <v>3.9</v>
      </c>
      <c r="I91" s="6">
        <v>6.3</v>
      </c>
    </row>
    <row r="92" spans="1:9" x14ac:dyDescent="0.25">
      <c r="A92" s="1"/>
      <c r="B92" s="10">
        <v>235</v>
      </c>
      <c r="C92" s="9" t="s">
        <v>29</v>
      </c>
      <c r="D92" s="10">
        <v>260</v>
      </c>
      <c r="E92" s="12">
        <v>34.1</v>
      </c>
      <c r="F92" s="12">
        <v>112.5</v>
      </c>
      <c r="G92" s="12">
        <v>6.6</v>
      </c>
      <c r="H92" s="12">
        <v>9.17</v>
      </c>
      <c r="I92" s="12">
        <v>36.1</v>
      </c>
    </row>
    <row r="93" spans="1:9" x14ac:dyDescent="0.25">
      <c r="A93" s="1"/>
      <c r="B93" s="2">
        <v>377</v>
      </c>
      <c r="C93" s="1" t="s">
        <v>33</v>
      </c>
      <c r="D93" s="2">
        <v>200</v>
      </c>
      <c r="E93" s="6">
        <v>115.3</v>
      </c>
      <c r="F93" s="6">
        <v>390.1</v>
      </c>
      <c r="G93" s="6">
        <v>18.760000000000002</v>
      </c>
      <c r="H93" s="6">
        <v>19.059999999999999</v>
      </c>
      <c r="I93" s="6">
        <v>35.79</v>
      </c>
    </row>
    <row r="94" spans="1:9" x14ac:dyDescent="0.25">
      <c r="A94" s="1"/>
      <c r="B94" s="2">
        <v>639</v>
      </c>
      <c r="C94" s="1" t="s">
        <v>23</v>
      </c>
      <c r="D94" s="2">
        <v>200</v>
      </c>
      <c r="E94" s="5">
        <v>10</v>
      </c>
      <c r="F94" s="5">
        <v>126</v>
      </c>
      <c r="G94" s="5">
        <v>1.2</v>
      </c>
      <c r="H94" s="5">
        <v>0</v>
      </c>
      <c r="I94" s="5">
        <v>31.6</v>
      </c>
    </row>
    <row r="95" spans="1:9" ht="30" x14ac:dyDescent="0.25">
      <c r="A95" s="1"/>
      <c r="B95" s="10" t="s">
        <v>21</v>
      </c>
      <c r="C95" s="9" t="s">
        <v>24</v>
      </c>
      <c r="D95" s="10">
        <v>30</v>
      </c>
      <c r="E95" s="11">
        <v>3.5</v>
      </c>
      <c r="F95" s="11">
        <v>122.4</v>
      </c>
      <c r="G95" s="11">
        <v>2.81</v>
      </c>
      <c r="H95" s="11">
        <v>0.35</v>
      </c>
      <c r="I95" s="11">
        <v>17.21</v>
      </c>
    </row>
    <row r="96" spans="1:9" x14ac:dyDescent="0.25">
      <c r="A96" s="1"/>
      <c r="B96" s="10" t="s">
        <v>21</v>
      </c>
      <c r="C96" s="9" t="s">
        <v>19</v>
      </c>
      <c r="D96" s="10">
        <v>19</v>
      </c>
      <c r="E96" s="11">
        <v>2.4</v>
      </c>
      <c r="F96" s="11">
        <v>33.06</v>
      </c>
      <c r="G96" s="11">
        <v>1.25</v>
      </c>
      <c r="H96" s="11">
        <v>0.23</v>
      </c>
      <c r="I96" s="11">
        <v>6.35</v>
      </c>
    </row>
    <row r="97" spans="1:9" x14ac:dyDescent="0.25">
      <c r="A97" s="1"/>
      <c r="B97" s="4" t="s">
        <v>12</v>
      </c>
      <c r="C97" s="1"/>
      <c r="D97" s="4">
        <f t="shared" ref="D97:I97" si="8">SUM(D91:D96)</f>
        <v>809</v>
      </c>
      <c r="E97" s="7">
        <f t="shared" si="8"/>
        <v>173</v>
      </c>
      <c r="F97" s="7">
        <f t="shared" si="8"/>
        <v>856.06</v>
      </c>
      <c r="G97" s="7">
        <f t="shared" si="8"/>
        <v>33.619999999999997</v>
      </c>
      <c r="H97" s="7">
        <f t="shared" si="8"/>
        <v>32.709999999999994</v>
      </c>
      <c r="I97" s="7">
        <f t="shared" si="8"/>
        <v>133.35</v>
      </c>
    </row>
    <row r="98" spans="1:9" x14ac:dyDescent="0.25">
      <c r="A98" s="13"/>
      <c r="B98" s="19"/>
      <c r="C98" s="13"/>
      <c r="D98" s="13"/>
      <c r="E98" s="20"/>
      <c r="F98" s="13"/>
      <c r="G98" s="13"/>
      <c r="H98" s="13"/>
      <c r="I98" s="13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ht="14.25" customHeight="1" x14ac:dyDescent="0.25">
      <c r="A100" s="26" t="s">
        <v>36</v>
      </c>
      <c r="B100" s="26"/>
      <c r="C100" s="26"/>
      <c r="D100" s="26"/>
      <c r="E100" s="26"/>
      <c r="F100" s="26"/>
      <c r="G100" s="26"/>
      <c r="H100" s="26"/>
      <c r="I100" s="26"/>
    </row>
  </sheetData>
  <mergeCells count="16">
    <mergeCell ref="A99:I99"/>
    <mergeCell ref="A100:I100"/>
    <mergeCell ref="A83:I83"/>
    <mergeCell ref="A41:I41"/>
    <mergeCell ref="A49:I49"/>
    <mergeCell ref="A65:I65"/>
    <mergeCell ref="A71:I71"/>
    <mergeCell ref="A72:I72"/>
    <mergeCell ref="A90:I90"/>
    <mergeCell ref="A9:I9"/>
    <mergeCell ref="A16:I16"/>
    <mergeCell ref="A5:I5"/>
    <mergeCell ref="A6:I6"/>
    <mergeCell ref="A75:I75"/>
    <mergeCell ref="A38:I38"/>
    <mergeCell ref="A39:I39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2026-01-19T08:53:09Z</cp:lastPrinted>
  <dcterms:created xsi:type="dcterms:W3CDTF">2021-09-23T11:39:07Z</dcterms:created>
  <dcterms:modified xsi:type="dcterms:W3CDTF">2026-01-30T03:10:28Z</dcterms:modified>
</cp:coreProperties>
</file>