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server\Бухгалтерия\Надежда Николаевна\Списки, бланки\Меню на каждый день для сайта\2025\май\"/>
    </mc:Choice>
  </mc:AlternateContent>
  <bookViews>
    <workbookView xWindow="0" yWindow="0" windowWidth="20490" windowHeight="68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91" i="1" l="1"/>
  <c r="H91" i="1"/>
  <c r="G91" i="1"/>
  <c r="F91" i="1"/>
  <c r="E91" i="1"/>
  <c r="D91" i="1"/>
  <c r="I83" i="1"/>
  <c r="H83" i="1"/>
  <c r="G83" i="1"/>
  <c r="F83" i="1"/>
  <c r="E83" i="1"/>
  <c r="D83" i="1"/>
  <c r="I77" i="1"/>
  <c r="H77" i="1"/>
  <c r="G77" i="1"/>
  <c r="F77" i="1"/>
  <c r="E77" i="1"/>
  <c r="D77" i="1"/>
  <c r="I58" i="1"/>
  <c r="H58" i="1"/>
  <c r="G58" i="1"/>
  <c r="F58" i="1"/>
  <c r="E58" i="1"/>
  <c r="D58" i="1"/>
  <c r="I51" i="1"/>
  <c r="H51" i="1"/>
  <c r="G51" i="1"/>
  <c r="F51" i="1"/>
  <c r="E51" i="1"/>
  <c r="D51" i="1"/>
  <c r="I45" i="1"/>
  <c r="H45" i="1"/>
  <c r="G45" i="1"/>
  <c r="F45" i="1"/>
  <c r="E45" i="1"/>
  <c r="D45" i="1"/>
  <c r="I26" i="1"/>
  <c r="H26" i="1"/>
  <c r="G26" i="1"/>
  <c r="F26" i="1"/>
  <c r="E26" i="1"/>
  <c r="D26" i="1"/>
  <c r="I19" i="1"/>
  <c r="H19" i="1"/>
  <c r="G19" i="1"/>
  <c r="F19" i="1"/>
  <c r="E19" i="1"/>
  <c r="D19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<sst xmlns="http://schemas.openxmlformats.org/spreadsheetml/2006/main" count="135" uniqueCount="40">
  <si>
    <t>МЕНЮ</t>
  </si>
  <si>
    <t>Раздел</t>
  </si>
  <si>
    <t>№ рец.</t>
  </si>
  <si>
    <t>Блюдо</t>
  </si>
  <si>
    <t>Выход, г</t>
  </si>
  <si>
    <t>Цена, р</t>
  </si>
  <si>
    <t>ККАЛ</t>
  </si>
  <si>
    <t>Б</t>
  </si>
  <si>
    <t>Ж</t>
  </si>
  <si>
    <t>У</t>
  </si>
  <si>
    <t>Завтрак</t>
  </si>
  <si>
    <t>Завтрак - бесплатное питание (1-4 класс)</t>
  </si>
  <si>
    <t>ИТОГО</t>
  </si>
  <si>
    <t>Завтраки и обеды для детей с ограничеными возможностями (1-4 класс)</t>
  </si>
  <si>
    <t xml:space="preserve">Завтрак </t>
  </si>
  <si>
    <t>Обед</t>
  </si>
  <si>
    <t>Обеды льготная категория (5-11 класс)</t>
  </si>
  <si>
    <t xml:space="preserve">Обед </t>
  </si>
  <si>
    <t>Завтраки и обеды для детей с ограничеными возможностями (5-11 класс)</t>
  </si>
  <si>
    <t>Хлеб чусовской</t>
  </si>
  <si>
    <t>ТТК</t>
  </si>
  <si>
    <t>итого за день</t>
  </si>
  <si>
    <t>Зав. производством ________________Т.Ю.Давлетова</t>
  </si>
  <si>
    <t>Омлет натуральный с маслом(150/10)</t>
  </si>
  <si>
    <t>Чай с сахаром</t>
  </si>
  <si>
    <t>Йогурт молочный</t>
  </si>
  <si>
    <t>Батон нарезной</t>
  </si>
  <si>
    <t>Огурец консервированный</t>
  </si>
  <si>
    <t>Суп-пюре из разных овощей с гренками (200/10)</t>
  </si>
  <si>
    <t xml:space="preserve">Плов </t>
  </si>
  <si>
    <t>Кисель плодово-ягодный</t>
  </si>
  <si>
    <t>Хлеб крестьянский витаминизированный</t>
  </si>
  <si>
    <t>Суп-пюре из разных овощей с гренками (250/10)</t>
  </si>
  <si>
    <t>Омлет натуральный с маслом(175/10)</t>
  </si>
  <si>
    <t>Обеды (за родительскую оплату) 1-4 класс</t>
  </si>
  <si>
    <t>Завтраки (за родительскую оплату) 5-11 класс</t>
  </si>
  <si>
    <t>Обеды (за родительскую оплату) 5-11 класс</t>
  </si>
  <si>
    <t>Согласовано: Директор школы ___________________Е.И.Самихова</t>
  </si>
  <si>
    <t>на 15 мая 2025 г.</t>
  </si>
  <si>
    <t>на 15 мая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</si>
</sst>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2" fontId="2" fillId="0" borderId="0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3"/>
  <sheetViews>
    <sheetView tabSelected="1" view="pageBreakPreview" zoomScaleNormal="100" zoomScaleSheetLayoutView="100" workbookViewId="0">
      <selection activeCell="D65" sqref="D65"/>
    </sheetView>
  </sheetViews>
  <sheetFormatPr defaultRowHeight="15" x14ac:dyDescent="0.25"/>
  <cols>
    <col min="1" max="1" width="7.5703125" customWidth="1"/>
    <col min="2" max="2" width="6.5703125" customWidth="1"/>
    <col min="3" max="3" width="33.42578125" customWidth="1"/>
    <col min="4" max="4" width="8" customWidth="1"/>
    <col min="5" max="5" width="8.5703125" customWidth="1"/>
    <col min="6" max="6" width="8.42578125" customWidth="1"/>
    <col min="7" max="7" width="6.42578125" customWidth="1"/>
    <col min="8" max="8" width="6.85546875" customWidth="1"/>
    <col min="9" max="9" width="8" customWidth="1"/>
  </cols>
  <sheetData>
    <row r="2" spans="1:9" x14ac:dyDescent="0.25">
      <c r="A2" s="13" t="s">
        <v>37</v>
      </c>
    </row>
    <row r="4" spans="1:9" x14ac:dyDescent="0.25">
      <c r="A4" s="21" t="s">
        <v>0</v>
      </c>
      <c r="B4" s="21"/>
      <c r="C4" s="21"/>
      <c r="D4" s="21"/>
      <c r="E4" s="21"/>
      <c r="F4" s="21"/>
      <c r="G4" s="21"/>
      <c r="H4" s="21"/>
      <c r="I4" s="21"/>
    </row>
    <row r="5" spans="1:9" x14ac:dyDescent="0.25">
      <c r="A5" s="21" t="s">
        <v>38</v>
      </c>
      <c r="B5" s="21"/>
      <c r="C5" s="21"/>
      <c r="D5" s="21"/>
      <c r="E5" s="21"/>
      <c r="F5" s="21"/>
      <c r="G5" s="21"/>
      <c r="H5" s="21"/>
      <c r="I5" s="21"/>
    </row>
    <row r="7" spans="1:9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</row>
    <row r="8" spans="1:9" x14ac:dyDescent="0.25">
      <c r="A8" s="17" t="s">
        <v>11</v>
      </c>
      <c r="B8" s="18"/>
      <c r="C8" s="18"/>
      <c r="D8" s="18"/>
      <c r="E8" s="18"/>
      <c r="F8" s="18"/>
      <c r="G8" s="18"/>
      <c r="H8" s="18"/>
      <c r="I8" s="19"/>
    </row>
    <row r="9" spans="1:9" x14ac:dyDescent="0.25">
      <c r="A9" s="3" t="s">
        <v>10</v>
      </c>
      <c r="B9" s="4">
        <v>340</v>
      </c>
      <c r="C9" s="5" t="s">
        <v>23</v>
      </c>
      <c r="D9" s="4">
        <v>160</v>
      </c>
      <c r="E9" s="6">
        <v>57.47</v>
      </c>
      <c r="F9" s="6">
        <v>204.5</v>
      </c>
      <c r="G9" s="6">
        <v>12</v>
      </c>
      <c r="H9" s="6">
        <v>14.05</v>
      </c>
      <c r="I9" s="6">
        <v>22.85</v>
      </c>
    </row>
    <row r="10" spans="1:9" x14ac:dyDescent="0.25">
      <c r="A10" s="5"/>
      <c r="B10" s="4">
        <v>685</v>
      </c>
      <c r="C10" s="5" t="s">
        <v>24</v>
      </c>
      <c r="D10" s="4">
        <v>200</v>
      </c>
      <c r="E10" s="6">
        <v>5</v>
      </c>
      <c r="F10" s="6">
        <v>58</v>
      </c>
      <c r="G10" s="6">
        <v>0.2</v>
      </c>
      <c r="H10" s="6">
        <v>0</v>
      </c>
      <c r="I10" s="6">
        <v>15</v>
      </c>
    </row>
    <row r="11" spans="1:9" x14ac:dyDescent="0.25">
      <c r="A11" s="5"/>
      <c r="B11" s="4" t="s">
        <v>20</v>
      </c>
      <c r="C11" s="5" t="s">
        <v>25</v>
      </c>
      <c r="D11" s="4">
        <v>125</v>
      </c>
      <c r="E11" s="6">
        <v>32.43</v>
      </c>
      <c r="F11" s="6">
        <v>127.5</v>
      </c>
      <c r="G11" s="6">
        <v>3.62</v>
      </c>
      <c r="H11" s="6">
        <v>4.12</v>
      </c>
      <c r="I11" s="6">
        <v>14.25</v>
      </c>
    </row>
    <row r="12" spans="1:9" s="1" customFormat="1" x14ac:dyDescent="0.25">
      <c r="A12" s="5"/>
      <c r="B12" s="4" t="s">
        <v>20</v>
      </c>
      <c r="C12" s="5" t="s">
        <v>26</v>
      </c>
      <c r="D12" s="4">
        <v>50</v>
      </c>
      <c r="E12" s="6">
        <v>7</v>
      </c>
      <c r="F12" s="6">
        <v>125</v>
      </c>
      <c r="G12" s="6">
        <v>3.75</v>
      </c>
      <c r="H12" s="6">
        <v>1.5</v>
      </c>
      <c r="I12" s="6">
        <v>26</v>
      </c>
    </row>
    <row r="13" spans="1:9" s="1" customFormat="1" x14ac:dyDescent="0.25">
      <c r="A13" s="5"/>
      <c r="B13" s="2" t="s">
        <v>12</v>
      </c>
      <c r="C13" s="5"/>
      <c r="D13" s="2">
        <f t="shared" ref="D13:I13" si="0">SUM(D9:D12)</f>
        <v>535</v>
      </c>
      <c r="E13" s="7">
        <f t="shared" si="0"/>
        <v>101.9</v>
      </c>
      <c r="F13" s="7">
        <f t="shared" si="0"/>
        <v>515</v>
      </c>
      <c r="G13" s="7">
        <f t="shared" si="0"/>
        <v>19.57</v>
      </c>
      <c r="H13" s="7">
        <f t="shared" si="0"/>
        <v>19.670000000000002</v>
      </c>
      <c r="I13" s="7">
        <f t="shared" si="0"/>
        <v>78.099999999999994</v>
      </c>
    </row>
    <row r="14" spans="1:9" x14ac:dyDescent="0.25">
      <c r="A14" s="17" t="s">
        <v>13</v>
      </c>
      <c r="B14" s="18"/>
      <c r="C14" s="18"/>
      <c r="D14" s="18"/>
      <c r="E14" s="18"/>
      <c r="F14" s="18"/>
      <c r="G14" s="18"/>
      <c r="H14" s="18"/>
      <c r="I14" s="19"/>
    </row>
    <row r="15" spans="1:9" x14ac:dyDescent="0.25">
      <c r="A15" s="3" t="s">
        <v>14</v>
      </c>
      <c r="B15" s="4">
        <v>340</v>
      </c>
      <c r="C15" s="5" t="s">
        <v>23</v>
      </c>
      <c r="D15" s="4">
        <v>160</v>
      </c>
      <c r="E15" s="6">
        <v>57.47</v>
      </c>
      <c r="F15" s="6">
        <v>204.5</v>
      </c>
      <c r="G15" s="6">
        <v>12</v>
      </c>
      <c r="H15" s="6">
        <v>14.05</v>
      </c>
      <c r="I15" s="6">
        <v>22.85</v>
      </c>
    </row>
    <row r="16" spans="1:9" x14ac:dyDescent="0.25">
      <c r="A16" s="3"/>
      <c r="B16" s="4">
        <v>685</v>
      </c>
      <c r="C16" s="5" t="s">
        <v>24</v>
      </c>
      <c r="D16" s="4">
        <v>200</v>
      </c>
      <c r="E16" s="6">
        <v>5</v>
      </c>
      <c r="F16" s="6">
        <v>58</v>
      </c>
      <c r="G16" s="6">
        <v>0.2</v>
      </c>
      <c r="H16" s="6">
        <v>0</v>
      </c>
      <c r="I16" s="6">
        <v>15</v>
      </c>
    </row>
    <row r="17" spans="1:9" x14ac:dyDescent="0.25">
      <c r="A17" s="3"/>
      <c r="B17" s="4" t="s">
        <v>20</v>
      </c>
      <c r="C17" s="5" t="s">
        <v>25</v>
      </c>
      <c r="D17" s="4">
        <v>125</v>
      </c>
      <c r="E17" s="6">
        <v>32.43</v>
      </c>
      <c r="F17" s="6">
        <v>127.5</v>
      </c>
      <c r="G17" s="6">
        <v>3.62</v>
      </c>
      <c r="H17" s="6">
        <v>4.12</v>
      </c>
      <c r="I17" s="6">
        <v>14.25</v>
      </c>
    </row>
    <row r="18" spans="1:9" x14ac:dyDescent="0.25">
      <c r="A18" s="3"/>
      <c r="B18" s="4" t="s">
        <v>20</v>
      </c>
      <c r="C18" s="5" t="s">
        <v>26</v>
      </c>
      <c r="D18" s="4">
        <v>50</v>
      </c>
      <c r="E18" s="6">
        <v>7</v>
      </c>
      <c r="F18" s="6">
        <v>125</v>
      </c>
      <c r="G18" s="6">
        <v>3.75</v>
      </c>
      <c r="H18" s="6">
        <v>1.5</v>
      </c>
      <c r="I18" s="6">
        <v>26</v>
      </c>
    </row>
    <row r="19" spans="1:9" x14ac:dyDescent="0.25">
      <c r="A19" s="3"/>
      <c r="B19" s="2" t="s">
        <v>12</v>
      </c>
      <c r="C19" s="5"/>
      <c r="D19" s="2">
        <f t="shared" ref="D19:I19" si="1">SUM(D15:D18)</f>
        <v>535</v>
      </c>
      <c r="E19" s="7">
        <f t="shared" si="1"/>
        <v>101.9</v>
      </c>
      <c r="F19" s="7">
        <f t="shared" si="1"/>
        <v>515</v>
      </c>
      <c r="G19" s="7">
        <f t="shared" si="1"/>
        <v>19.57</v>
      </c>
      <c r="H19" s="7">
        <f t="shared" si="1"/>
        <v>19.670000000000002</v>
      </c>
      <c r="I19" s="7">
        <f t="shared" si="1"/>
        <v>78.099999999999994</v>
      </c>
    </row>
    <row r="20" spans="1:9" s="1" customFormat="1" x14ac:dyDescent="0.25">
      <c r="A20" s="3" t="s">
        <v>15</v>
      </c>
      <c r="B20" s="4" t="s">
        <v>20</v>
      </c>
      <c r="C20" s="5" t="s">
        <v>27</v>
      </c>
      <c r="D20" s="4">
        <v>60</v>
      </c>
      <c r="E20" s="8">
        <v>9</v>
      </c>
      <c r="F20" s="8">
        <v>4</v>
      </c>
      <c r="G20" s="8">
        <v>0.36</v>
      </c>
      <c r="H20" s="8">
        <v>0</v>
      </c>
      <c r="I20" s="8">
        <v>0.54</v>
      </c>
    </row>
    <row r="21" spans="1:9" ht="30" x14ac:dyDescent="0.25">
      <c r="A21" s="5"/>
      <c r="B21" s="4">
        <v>168</v>
      </c>
      <c r="C21" s="9" t="s">
        <v>28</v>
      </c>
      <c r="D21" s="4">
        <v>210</v>
      </c>
      <c r="E21" s="8">
        <v>24.6</v>
      </c>
      <c r="F21" s="8">
        <v>94.4</v>
      </c>
      <c r="G21" s="8">
        <v>3.98</v>
      </c>
      <c r="H21" s="8">
        <v>7.69</v>
      </c>
      <c r="I21" s="8">
        <v>15.36</v>
      </c>
    </row>
    <row r="22" spans="1:9" x14ac:dyDescent="0.25">
      <c r="A22" s="5"/>
      <c r="B22" s="4">
        <v>443</v>
      </c>
      <c r="C22" s="5" t="s">
        <v>29</v>
      </c>
      <c r="D22" s="4">
        <v>180</v>
      </c>
      <c r="E22" s="8">
        <v>95.9</v>
      </c>
      <c r="F22" s="8">
        <v>340</v>
      </c>
      <c r="G22" s="8">
        <v>18</v>
      </c>
      <c r="H22" s="8">
        <v>18.100000000000001</v>
      </c>
      <c r="I22" s="8">
        <v>37.1</v>
      </c>
    </row>
    <row r="23" spans="1:9" x14ac:dyDescent="0.25">
      <c r="A23" s="5"/>
      <c r="B23" s="4">
        <v>648</v>
      </c>
      <c r="C23" s="5" t="s">
        <v>30</v>
      </c>
      <c r="D23" s="4">
        <v>200</v>
      </c>
      <c r="E23" s="8">
        <v>8</v>
      </c>
      <c r="F23" s="8">
        <v>118</v>
      </c>
      <c r="G23" s="8">
        <v>0</v>
      </c>
      <c r="H23" s="8">
        <v>0</v>
      </c>
      <c r="I23" s="8">
        <v>30.6</v>
      </c>
    </row>
    <row r="24" spans="1:9" ht="30" x14ac:dyDescent="0.25">
      <c r="A24" s="5"/>
      <c r="B24" s="4" t="s">
        <v>20</v>
      </c>
      <c r="C24" s="9" t="s">
        <v>31</v>
      </c>
      <c r="D24" s="4">
        <v>30</v>
      </c>
      <c r="E24" s="8">
        <v>3</v>
      </c>
      <c r="F24" s="8">
        <v>122.4</v>
      </c>
      <c r="G24" s="8">
        <v>2.81</v>
      </c>
      <c r="H24" s="8">
        <v>0.35</v>
      </c>
      <c r="I24" s="8">
        <v>17.21</v>
      </c>
    </row>
    <row r="25" spans="1:9" x14ac:dyDescent="0.25">
      <c r="A25" s="5"/>
      <c r="B25" s="4" t="s">
        <v>20</v>
      </c>
      <c r="C25" s="5" t="s">
        <v>19</v>
      </c>
      <c r="D25" s="4">
        <v>20</v>
      </c>
      <c r="E25" s="8">
        <v>2</v>
      </c>
      <c r="F25" s="8">
        <v>34.799999999999997</v>
      </c>
      <c r="G25" s="8">
        <v>1.32</v>
      </c>
      <c r="H25" s="8">
        <v>0.24</v>
      </c>
      <c r="I25" s="8">
        <v>6.68</v>
      </c>
    </row>
    <row r="26" spans="1:9" x14ac:dyDescent="0.25">
      <c r="A26" s="5"/>
      <c r="B26" s="2" t="s">
        <v>12</v>
      </c>
      <c r="C26" s="5"/>
      <c r="D26" s="2">
        <f t="shared" ref="D26:I26" si="2">SUM(D20:D25)</f>
        <v>700</v>
      </c>
      <c r="E26" s="10">
        <f>SUM(E20:E25)</f>
        <v>142.5</v>
      </c>
      <c r="F26" s="10">
        <f t="shared" si="2"/>
        <v>713.59999999999991</v>
      </c>
      <c r="G26" s="10">
        <f t="shared" si="2"/>
        <v>26.47</v>
      </c>
      <c r="H26" s="10">
        <f t="shared" si="2"/>
        <v>26.380000000000003</v>
      </c>
      <c r="I26" s="10">
        <f t="shared" si="2"/>
        <v>107.49000000000001</v>
      </c>
    </row>
    <row r="27" spans="1:9" x14ac:dyDescent="0.25">
      <c r="A27" s="5"/>
      <c r="B27" s="2" t="s">
        <v>21</v>
      </c>
      <c r="C27" s="5"/>
      <c r="D27" s="2"/>
      <c r="E27" s="10">
        <v>244.4</v>
      </c>
      <c r="F27" s="10"/>
      <c r="G27" s="10"/>
      <c r="H27" s="10"/>
      <c r="I27" s="10"/>
    </row>
    <row r="28" spans="1:9" x14ac:dyDescent="0.25">
      <c r="A28" s="1"/>
      <c r="B28" s="12"/>
      <c r="C28" s="1"/>
      <c r="D28" s="12"/>
      <c r="E28" s="11"/>
      <c r="F28" s="11"/>
      <c r="G28" s="11"/>
      <c r="H28" s="11"/>
      <c r="I28" s="11"/>
    </row>
    <row r="29" spans="1:9" s="1" customFormat="1" x14ac:dyDescent="0.25">
      <c r="A29" s="20" t="s">
        <v>22</v>
      </c>
      <c r="B29" s="20"/>
      <c r="C29" s="20"/>
      <c r="D29" s="20"/>
      <c r="E29" s="20"/>
      <c r="F29" s="20"/>
      <c r="G29" s="20"/>
      <c r="H29" s="20"/>
      <c r="I29" s="20"/>
    </row>
    <row r="30" spans="1:9" s="1" customFormat="1" x14ac:dyDescent="0.25">
      <c r="A30" s="15"/>
      <c r="B30" s="15"/>
      <c r="C30" s="15"/>
      <c r="D30" s="15"/>
      <c r="E30" s="15"/>
      <c r="F30" s="15"/>
      <c r="G30" s="15"/>
      <c r="H30" s="15"/>
      <c r="I30" s="15"/>
    </row>
    <row r="31" spans="1:9" s="1" customFormat="1" x14ac:dyDescent="0.25">
      <c r="A31" s="15"/>
      <c r="B31" s="15"/>
      <c r="C31" s="15"/>
      <c r="D31" s="15"/>
      <c r="E31" s="15"/>
      <c r="F31" s="15"/>
      <c r="G31" s="15"/>
      <c r="H31" s="15"/>
      <c r="I31" s="15"/>
    </row>
    <row r="32" spans="1:9" x14ac:dyDescent="0.25">
      <c r="A32" s="13" t="s">
        <v>37</v>
      </c>
    </row>
    <row r="34" spans="1:9" x14ac:dyDescent="0.25">
      <c r="A34" s="21" t="s">
        <v>0</v>
      </c>
      <c r="B34" s="21"/>
      <c r="C34" s="21"/>
      <c r="D34" s="21"/>
      <c r="E34" s="21"/>
      <c r="F34" s="21"/>
      <c r="G34" s="21"/>
      <c r="H34" s="21"/>
      <c r="I34" s="21"/>
    </row>
    <row r="35" spans="1:9" x14ac:dyDescent="0.25">
      <c r="A35" s="21" t="s">
        <v>38</v>
      </c>
      <c r="B35" s="21"/>
      <c r="C35" s="21"/>
      <c r="D35" s="21"/>
      <c r="E35" s="21"/>
      <c r="F35" s="21"/>
      <c r="G35" s="21"/>
      <c r="H35" s="21"/>
      <c r="I35" s="21"/>
    </row>
    <row r="37" spans="1:9" x14ac:dyDescent="0.25">
      <c r="A37" s="2" t="s">
        <v>1</v>
      </c>
      <c r="B37" s="2" t="s">
        <v>2</v>
      </c>
      <c r="C37" s="2" t="s">
        <v>3</v>
      </c>
      <c r="D37" s="2" t="s">
        <v>4</v>
      </c>
      <c r="E37" s="2" t="s">
        <v>5</v>
      </c>
      <c r="F37" s="2" t="s">
        <v>6</v>
      </c>
      <c r="G37" s="2" t="s">
        <v>7</v>
      </c>
      <c r="H37" s="2" t="s">
        <v>8</v>
      </c>
      <c r="I37" s="2" t="s">
        <v>9</v>
      </c>
    </row>
    <row r="38" spans="1:9" x14ac:dyDescent="0.25">
      <c r="A38" s="17" t="s">
        <v>16</v>
      </c>
      <c r="B38" s="18"/>
      <c r="C38" s="18"/>
      <c r="D38" s="18"/>
      <c r="E38" s="18"/>
      <c r="F38" s="18"/>
      <c r="G38" s="18"/>
      <c r="H38" s="18"/>
      <c r="I38" s="19"/>
    </row>
    <row r="39" spans="1:9" x14ac:dyDescent="0.25">
      <c r="A39" s="3" t="s">
        <v>17</v>
      </c>
      <c r="B39" s="4" t="s">
        <v>20</v>
      </c>
      <c r="C39" s="5" t="s">
        <v>27</v>
      </c>
      <c r="D39" s="4">
        <v>100</v>
      </c>
      <c r="E39" s="8">
        <v>13</v>
      </c>
      <c r="F39" s="8">
        <v>10</v>
      </c>
      <c r="G39" s="8">
        <v>0.5</v>
      </c>
      <c r="H39" s="8">
        <v>0</v>
      </c>
      <c r="I39" s="8">
        <v>1.66</v>
      </c>
    </row>
    <row r="40" spans="1:9" ht="30" x14ac:dyDescent="0.25">
      <c r="A40" s="5"/>
      <c r="B40" s="4">
        <v>168</v>
      </c>
      <c r="C40" s="9" t="s">
        <v>32</v>
      </c>
      <c r="D40" s="4">
        <v>260</v>
      </c>
      <c r="E40" s="6">
        <v>29.6</v>
      </c>
      <c r="F40" s="6">
        <v>182.03</v>
      </c>
      <c r="G40" s="6">
        <v>8.33</v>
      </c>
      <c r="H40" s="6">
        <v>13.41</v>
      </c>
      <c r="I40" s="6">
        <v>37.5</v>
      </c>
    </row>
    <row r="41" spans="1:9" x14ac:dyDescent="0.25">
      <c r="A41" s="5"/>
      <c r="B41" s="4">
        <v>443</v>
      </c>
      <c r="C41" s="5" t="s">
        <v>29</v>
      </c>
      <c r="D41" s="4">
        <v>200</v>
      </c>
      <c r="E41" s="8">
        <v>110.8</v>
      </c>
      <c r="F41" s="8">
        <v>350</v>
      </c>
      <c r="G41" s="8">
        <v>18.600000000000001</v>
      </c>
      <c r="H41" s="8">
        <v>18.8</v>
      </c>
      <c r="I41" s="8">
        <v>37.6</v>
      </c>
    </row>
    <row r="42" spans="1:9" x14ac:dyDescent="0.25">
      <c r="A42" s="5"/>
      <c r="B42" s="4">
        <v>648</v>
      </c>
      <c r="C42" s="5" t="s">
        <v>30</v>
      </c>
      <c r="D42" s="4">
        <v>200</v>
      </c>
      <c r="E42" s="8">
        <v>8</v>
      </c>
      <c r="F42" s="8">
        <v>118</v>
      </c>
      <c r="G42" s="8">
        <v>0</v>
      </c>
      <c r="H42" s="8">
        <v>0</v>
      </c>
      <c r="I42" s="8">
        <v>30.6</v>
      </c>
    </row>
    <row r="43" spans="1:9" ht="30" x14ac:dyDescent="0.25">
      <c r="A43" s="5"/>
      <c r="B43" s="4" t="s">
        <v>20</v>
      </c>
      <c r="C43" s="9" t="s">
        <v>31</v>
      </c>
      <c r="D43" s="4">
        <v>30</v>
      </c>
      <c r="E43" s="8">
        <v>3</v>
      </c>
      <c r="F43" s="8">
        <v>122.4</v>
      </c>
      <c r="G43" s="8">
        <v>2.81</v>
      </c>
      <c r="H43" s="8">
        <v>0.35</v>
      </c>
      <c r="I43" s="8">
        <v>17.21</v>
      </c>
    </row>
    <row r="44" spans="1:9" x14ac:dyDescent="0.25">
      <c r="A44" s="5"/>
      <c r="B44" s="4" t="s">
        <v>20</v>
      </c>
      <c r="C44" s="5" t="s">
        <v>19</v>
      </c>
      <c r="D44" s="4">
        <v>20</v>
      </c>
      <c r="E44" s="8">
        <v>2</v>
      </c>
      <c r="F44" s="8">
        <v>34.799999999999997</v>
      </c>
      <c r="G44" s="8">
        <v>1.32</v>
      </c>
      <c r="H44" s="8">
        <v>0.24</v>
      </c>
      <c r="I44" s="8">
        <v>6.68</v>
      </c>
    </row>
    <row r="45" spans="1:9" x14ac:dyDescent="0.25">
      <c r="A45" s="5"/>
      <c r="B45" s="2" t="s">
        <v>12</v>
      </c>
      <c r="C45" s="5"/>
      <c r="D45" s="2">
        <f t="shared" ref="D45:I45" si="3">SUM(D39:D44)</f>
        <v>810</v>
      </c>
      <c r="E45" s="7">
        <f t="shared" si="3"/>
        <v>166.4</v>
      </c>
      <c r="F45" s="7">
        <f t="shared" si="3"/>
        <v>817.2299999999999</v>
      </c>
      <c r="G45" s="7">
        <f t="shared" si="3"/>
        <v>31.56</v>
      </c>
      <c r="H45" s="7">
        <f t="shared" si="3"/>
        <v>32.800000000000004</v>
      </c>
      <c r="I45" s="7">
        <f t="shared" si="3"/>
        <v>131.25</v>
      </c>
    </row>
    <row r="46" spans="1:9" x14ac:dyDescent="0.25">
      <c r="A46" s="17" t="s">
        <v>18</v>
      </c>
      <c r="B46" s="18"/>
      <c r="C46" s="18"/>
      <c r="D46" s="18"/>
      <c r="E46" s="18"/>
      <c r="F46" s="18"/>
      <c r="G46" s="18"/>
      <c r="H46" s="18"/>
      <c r="I46" s="19"/>
    </row>
    <row r="47" spans="1:9" x14ac:dyDescent="0.25">
      <c r="A47" s="3" t="s">
        <v>14</v>
      </c>
      <c r="B47" s="4">
        <v>340</v>
      </c>
      <c r="C47" s="5" t="s">
        <v>33</v>
      </c>
      <c r="D47" s="4">
        <v>185</v>
      </c>
      <c r="E47" s="6">
        <v>75.319999999999993</v>
      </c>
      <c r="F47" s="6">
        <v>338.11</v>
      </c>
      <c r="G47" s="6">
        <v>14.56</v>
      </c>
      <c r="H47" s="6">
        <v>16.739999999999998</v>
      </c>
      <c r="I47" s="6">
        <v>33.51</v>
      </c>
    </row>
    <row r="48" spans="1:9" x14ac:dyDescent="0.25">
      <c r="A48" s="3"/>
      <c r="B48" s="4">
        <v>685</v>
      </c>
      <c r="C48" s="5" t="s">
        <v>24</v>
      </c>
      <c r="D48" s="4">
        <v>200</v>
      </c>
      <c r="E48" s="6">
        <v>4.05</v>
      </c>
      <c r="F48" s="6">
        <v>58</v>
      </c>
      <c r="G48" s="6">
        <v>0.2</v>
      </c>
      <c r="H48" s="6">
        <v>0</v>
      </c>
      <c r="I48" s="6">
        <v>15</v>
      </c>
    </row>
    <row r="49" spans="1:9" x14ac:dyDescent="0.25">
      <c r="A49" s="3"/>
      <c r="B49" s="4" t="s">
        <v>20</v>
      </c>
      <c r="C49" s="5" t="s">
        <v>25</v>
      </c>
      <c r="D49" s="4">
        <v>125</v>
      </c>
      <c r="E49" s="6">
        <v>32.43</v>
      </c>
      <c r="F49" s="6">
        <v>127.5</v>
      </c>
      <c r="G49" s="6">
        <v>3.62</v>
      </c>
      <c r="H49" s="6">
        <v>4.12</v>
      </c>
      <c r="I49" s="6">
        <v>14.25</v>
      </c>
    </row>
    <row r="50" spans="1:9" x14ac:dyDescent="0.25">
      <c r="A50" s="3"/>
      <c r="B50" s="4" t="s">
        <v>20</v>
      </c>
      <c r="C50" s="5" t="s">
        <v>26</v>
      </c>
      <c r="D50" s="4">
        <v>50</v>
      </c>
      <c r="E50" s="6">
        <v>7</v>
      </c>
      <c r="F50" s="6">
        <v>125</v>
      </c>
      <c r="G50" s="6">
        <v>3.75</v>
      </c>
      <c r="H50" s="6">
        <v>1.5</v>
      </c>
      <c r="I50" s="6">
        <v>26</v>
      </c>
    </row>
    <row r="51" spans="1:9" x14ac:dyDescent="0.25">
      <c r="A51" s="3"/>
      <c r="B51" s="2" t="s">
        <v>12</v>
      </c>
      <c r="C51" s="5"/>
      <c r="D51" s="2">
        <f t="shared" ref="D51:I51" si="4">SUM(D47:D50)</f>
        <v>560</v>
      </c>
      <c r="E51" s="7">
        <f t="shared" si="4"/>
        <v>118.79999999999998</v>
      </c>
      <c r="F51" s="7">
        <f t="shared" si="4"/>
        <v>648.61</v>
      </c>
      <c r="G51" s="7">
        <f t="shared" si="4"/>
        <v>22.13</v>
      </c>
      <c r="H51" s="7">
        <f t="shared" si="4"/>
        <v>22.36</v>
      </c>
      <c r="I51" s="7">
        <f t="shared" si="4"/>
        <v>88.759999999999991</v>
      </c>
    </row>
    <row r="52" spans="1:9" x14ac:dyDescent="0.25">
      <c r="A52" s="3" t="s">
        <v>15</v>
      </c>
      <c r="B52" s="4" t="s">
        <v>20</v>
      </c>
      <c r="C52" s="5" t="s">
        <v>27</v>
      </c>
      <c r="D52" s="4">
        <v>100</v>
      </c>
      <c r="E52" s="8">
        <v>13</v>
      </c>
      <c r="F52" s="8">
        <v>10</v>
      </c>
      <c r="G52" s="8">
        <v>0.5</v>
      </c>
      <c r="H52" s="8">
        <v>0</v>
      </c>
      <c r="I52" s="8">
        <v>1.66</v>
      </c>
    </row>
    <row r="53" spans="1:9" ht="30" x14ac:dyDescent="0.25">
      <c r="A53" s="5"/>
      <c r="B53" s="4">
        <v>168</v>
      </c>
      <c r="C53" s="9" t="s">
        <v>32</v>
      </c>
      <c r="D53" s="4">
        <v>260</v>
      </c>
      <c r="E53" s="6">
        <v>29.6</v>
      </c>
      <c r="F53" s="6">
        <v>182.03</v>
      </c>
      <c r="G53" s="6">
        <v>8.33</v>
      </c>
      <c r="H53" s="6">
        <v>13.41</v>
      </c>
      <c r="I53" s="6">
        <v>37.5</v>
      </c>
    </row>
    <row r="54" spans="1:9" ht="16.5" customHeight="1" x14ac:dyDescent="0.25">
      <c r="A54" s="5"/>
      <c r="B54" s="4">
        <v>443</v>
      </c>
      <c r="C54" s="5" t="s">
        <v>29</v>
      </c>
      <c r="D54" s="4">
        <v>200</v>
      </c>
      <c r="E54" s="8">
        <v>110.8</v>
      </c>
      <c r="F54" s="8">
        <v>350</v>
      </c>
      <c r="G54" s="8">
        <v>18.600000000000001</v>
      </c>
      <c r="H54" s="8">
        <v>18.8</v>
      </c>
      <c r="I54" s="8">
        <v>37.6</v>
      </c>
    </row>
    <row r="55" spans="1:9" s="1" customFormat="1" ht="15" customHeight="1" x14ac:dyDescent="0.25">
      <c r="A55" s="5"/>
      <c r="B55" s="4">
        <v>648</v>
      </c>
      <c r="C55" s="5" t="s">
        <v>30</v>
      </c>
      <c r="D55" s="4">
        <v>200</v>
      </c>
      <c r="E55" s="8">
        <v>8</v>
      </c>
      <c r="F55" s="8">
        <v>118</v>
      </c>
      <c r="G55" s="8">
        <v>0</v>
      </c>
      <c r="H55" s="8">
        <v>0</v>
      </c>
      <c r="I55" s="8">
        <v>30.6</v>
      </c>
    </row>
    <row r="56" spans="1:9" ht="27.75" customHeight="1" x14ac:dyDescent="0.25">
      <c r="A56" s="5"/>
      <c r="B56" s="4" t="s">
        <v>20</v>
      </c>
      <c r="C56" s="9" t="s">
        <v>31</v>
      </c>
      <c r="D56" s="4">
        <v>30</v>
      </c>
      <c r="E56" s="8">
        <v>3</v>
      </c>
      <c r="F56" s="8">
        <v>122.4</v>
      </c>
      <c r="G56" s="8">
        <v>2.81</v>
      </c>
      <c r="H56" s="8">
        <v>0.35</v>
      </c>
      <c r="I56" s="8">
        <v>17.21</v>
      </c>
    </row>
    <row r="57" spans="1:9" ht="21" customHeight="1" x14ac:dyDescent="0.25">
      <c r="A57" s="5"/>
      <c r="B57" s="4" t="s">
        <v>20</v>
      </c>
      <c r="C57" s="5" t="s">
        <v>19</v>
      </c>
      <c r="D57" s="4">
        <v>20</v>
      </c>
      <c r="E57" s="8">
        <v>2</v>
      </c>
      <c r="F57" s="8">
        <v>34.799999999999997</v>
      </c>
      <c r="G57" s="8">
        <v>1.32</v>
      </c>
      <c r="H57" s="8">
        <v>0.24</v>
      </c>
      <c r="I57" s="8">
        <v>6.68</v>
      </c>
    </row>
    <row r="58" spans="1:9" ht="15" customHeight="1" x14ac:dyDescent="0.25">
      <c r="A58" s="5"/>
      <c r="B58" s="2" t="s">
        <v>12</v>
      </c>
      <c r="C58" s="5"/>
      <c r="D58" s="2">
        <f t="shared" ref="D58:I58" si="5">SUM(D52:D57)</f>
        <v>810</v>
      </c>
      <c r="E58" s="7">
        <f t="shared" si="5"/>
        <v>166.4</v>
      </c>
      <c r="F58" s="7">
        <f t="shared" si="5"/>
        <v>817.2299999999999</v>
      </c>
      <c r="G58" s="7">
        <f t="shared" si="5"/>
        <v>31.56</v>
      </c>
      <c r="H58" s="7">
        <f t="shared" si="5"/>
        <v>32.800000000000004</v>
      </c>
      <c r="I58" s="7">
        <f t="shared" si="5"/>
        <v>131.25</v>
      </c>
    </row>
    <row r="59" spans="1:9" ht="18.75" customHeight="1" x14ac:dyDescent="0.25">
      <c r="A59" s="5"/>
      <c r="B59" s="2" t="s">
        <v>21</v>
      </c>
      <c r="C59" s="5"/>
      <c r="D59" s="2"/>
      <c r="E59" s="10">
        <v>285.2</v>
      </c>
      <c r="F59" s="10"/>
      <c r="G59" s="10"/>
      <c r="H59" s="10"/>
      <c r="I59" s="10"/>
    </row>
    <row r="60" spans="1:9" ht="15.75" customHeight="1" x14ac:dyDescent="0.25">
      <c r="A60" s="1"/>
      <c r="B60" s="12"/>
      <c r="C60" s="1"/>
      <c r="D60" s="12"/>
      <c r="E60" s="11"/>
      <c r="F60" s="11"/>
      <c r="G60" s="11"/>
      <c r="H60" s="11"/>
      <c r="I60" s="11"/>
    </row>
    <row r="61" spans="1:9" s="1" customFormat="1" ht="18.75" customHeight="1" x14ac:dyDescent="0.25">
      <c r="A61" s="20" t="s">
        <v>22</v>
      </c>
      <c r="B61" s="20"/>
      <c r="C61" s="20"/>
      <c r="D61" s="20"/>
      <c r="E61" s="20"/>
      <c r="F61" s="20"/>
      <c r="G61" s="20"/>
      <c r="H61" s="20"/>
      <c r="I61" s="20"/>
    </row>
    <row r="62" spans="1:9" s="1" customFormat="1" ht="18.7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</row>
    <row r="63" spans="1:9" s="1" customFormat="1" ht="18.7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</row>
    <row r="64" spans="1:9" x14ac:dyDescent="0.25">
      <c r="A64" s="13" t="s">
        <v>37</v>
      </c>
    </row>
    <row r="66" spans="1:9" x14ac:dyDescent="0.25">
      <c r="A66" s="21" t="s">
        <v>0</v>
      </c>
      <c r="B66" s="21"/>
      <c r="C66" s="21"/>
      <c r="D66" s="21"/>
      <c r="E66" s="21"/>
      <c r="F66" s="21"/>
      <c r="G66" s="21"/>
      <c r="H66" s="21"/>
      <c r="I66" s="21"/>
    </row>
    <row r="67" spans="1:9" x14ac:dyDescent="0.25">
      <c r="A67" s="21" t="s">
        <v>39</v>
      </c>
      <c r="B67" s="21"/>
      <c r="C67" s="21"/>
      <c r="D67" s="21"/>
      <c r="E67" s="21"/>
      <c r="F67" s="21"/>
      <c r="G67" s="21"/>
      <c r="H67" s="21"/>
      <c r="I67" s="21"/>
    </row>
    <row r="69" spans="1:9" x14ac:dyDescent="0.25">
      <c r="A69" s="2" t="s">
        <v>1</v>
      </c>
      <c r="B69" s="2" t="s">
        <v>2</v>
      </c>
      <c r="C69" s="2" t="s">
        <v>3</v>
      </c>
      <c r="D69" s="2" t="s">
        <v>4</v>
      </c>
      <c r="E69" s="2" t="s">
        <v>5</v>
      </c>
      <c r="F69" s="2" t="s">
        <v>6</v>
      </c>
      <c r="G69" s="2" t="s">
        <v>7</v>
      </c>
      <c r="H69" s="2" t="s">
        <v>8</v>
      </c>
      <c r="I69" s="2" t="s">
        <v>9</v>
      </c>
    </row>
    <row r="70" spans="1:9" x14ac:dyDescent="0.25">
      <c r="A70" s="17" t="s">
        <v>34</v>
      </c>
      <c r="B70" s="18"/>
      <c r="C70" s="18"/>
      <c r="D70" s="18"/>
      <c r="E70" s="18"/>
      <c r="F70" s="18"/>
      <c r="G70" s="18"/>
      <c r="H70" s="18"/>
      <c r="I70" s="19"/>
    </row>
    <row r="71" spans="1:9" x14ac:dyDescent="0.25">
      <c r="A71" s="3" t="s">
        <v>17</v>
      </c>
      <c r="B71" s="4" t="s">
        <v>20</v>
      </c>
      <c r="C71" s="5" t="s">
        <v>27</v>
      </c>
      <c r="D71" s="4">
        <v>60</v>
      </c>
      <c r="E71" s="8">
        <v>9</v>
      </c>
      <c r="F71" s="8">
        <v>4</v>
      </c>
      <c r="G71" s="8">
        <v>0.36</v>
      </c>
      <c r="H71" s="8">
        <v>0</v>
      </c>
      <c r="I71" s="8">
        <v>0.54</v>
      </c>
    </row>
    <row r="72" spans="1:9" ht="30" x14ac:dyDescent="0.25">
      <c r="A72" s="5"/>
      <c r="B72" s="4">
        <v>168</v>
      </c>
      <c r="C72" s="9" t="s">
        <v>28</v>
      </c>
      <c r="D72" s="4">
        <v>210</v>
      </c>
      <c r="E72" s="8">
        <v>24.6</v>
      </c>
      <c r="F72" s="8">
        <v>94.4</v>
      </c>
      <c r="G72" s="8">
        <v>3.98</v>
      </c>
      <c r="H72" s="8">
        <v>7.69</v>
      </c>
      <c r="I72" s="8">
        <v>15.36</v>
      </c>
    </row>
    <row r="73" spans="1:9" x14ac:dyDescent="0.25">
      <c r="A73" s="5"/>
      <c r="B73" s="4">
        <v>443</v>
      </c>
      <c r="C73" s="5" t="s">
        <v>29</v>
      </c>
      <c r="D73" s="4">
        <v>180</v>
      </c>
      <c r="E73" s="8">
        <v>95.9</v>
      </c>
      <c r="F73" s="8">
        <v>340</v>
      </c>
      <c r="G73" s="8">
        <v>18</v>
      </c>
      <c r="H73" s="8">
        <v>18.100000000000001</v>
      </c>
      <c r="I73" s="8">
        <v>37.1</v>
      </c>
    </row>
    <row r="74" spans="1:9" x14ac:dyDescent="0.25">
      <c r="A74" s="5"/>
      <c r="B74" s="4">
        <v>648</v>
      </c>
      <c r="C74" s="5" t="s">
        <v>30</v>
      </c>
      <c r="D74" s="4">
        <v>200</v>
      </c>
      <c r="E74" s="8">
        <v>8</v>
      </c>
      <c r="F74" s="8">
        <v>118</v>
      </c>
      <c r="G74" s="8">
        <v>0</v>
      </c>
      <c r="H74" s="8">
        <v>0</v>
      </c>
      <c r="I74" s="8">
        <v>30.6</v>
      </c>
    </row>
    <row r="75" spans="1:9" ht="30" x14ac:dyDescent="0.25">
      <c r="A75" s="5"/>
      <c r="B75" s="4" t="s">
        <v>20</v>
      </c>
      <c r="C75" s="9" t="s">
        <v>31</v>
      </c>
      <c r="D75" s="4">
        <v>30</v>
      </c>
      <c r="E75" s="8">
        <v>3</v>
      </c>
      <c r="F75" s="8">
        <v>122.4</v>
      </c>
      <c r="G75" s="8">
        <v>2.81</v>
      </c>
      <c r="H75" s="8">
        <v>0.35</v>
      </c>
      <c r="I75" s="8">
        <v>17.21</v>
      </c>
    </row>
    <row r="76" spans="1:9" x14ac:dyDescent="0.25">
      <c r="A76" s="5"/>
      <c r="B76" s="4" t="s">
        <v>20</v>
      </c>
      <c r="C76" s="5" t="s">
        <v>19</v>
      </c>
      <c r="D76" s="4">
        <v>17</v>
      </c>
      <c r="E76" s="8">
        <v>1.5</v>
      </c>
      <c r="F76" s="8">
        <v>29.58</v>
      </c>
      <c r="G76" s="8">
        <v>1.1200000000000001</v>
      </c>
      <c r="H76" s="8">
        <v>0.2</v>
      </c>
      <c r="I76" s="8">
        <v>5.84</v>
      </c>
    </row>
    <row r="77" spans="1:9" x14ac:dyDescent="0.25">
      <c r="A77" s="5"/>
      <c r="B77" s="2" t="s">
        <v>12</v>
      </c>
      <c r="C77" s="5"/>
      <c r="D77" s="2">
        <f t="shared" ref="D77:I77" si="6">SUM(D71:D76)</f>
        <v>697</v>
      </c>
      <c r="E77" s="10">
        <f t="shared" si="6"/>
        <v>142</v>
      </c>
      <c r="F77" s="10">
        <f t="shared" si="6"/>
        <v>708.38</v>
      </c>
      <c r="G77" s="10">
        <f t="shared" si="6"/>
        <v>26.27</v>
      </c>
      <c r="H77" s="10">
        <f t="shared" si="6"/>
        <v>26.340000000000003</v>
      </c>
      <c r="I77" s="10">
        <f t="shared" si="6"/>
        <v>106.65</v>
      </c>
    </row>
    <row r="78" spans="1:9" s="1" customFormat="1" x14ac:dyDescent="0.25">
      <c r="A78" s="17" t="s">
        <v>35</v>
      </c>
      <c r="B78" s="18"/>
      <c r="C78" s="18"/>
      <c r="D78" s="18"/>
      <c r="E78" s="18"/>
      <c r="F78" s="18"/>
      <c r="G78" s="18"/>
      <c r="H78" s="18"/>
      <c r="I78" s="19"/>
    </row>
    <row r="79" spans="1:9" s="1" customFormat="1" x14ac:dyDescent="0.25">
      <c r="A79" s="3" t="s">
        <v>14</v>
      </c>
      <c r="B79" s="4">
        <v>340</v>
      </c>
      <c r="C79" s="5" t="s">
        <v>33</v>
      </c>
      <c r="D79" s="4">
        <v>185</v>
      </c>
      <c r="E79" s="6">
        <v>75.319999999999993</v>
      </c>
      <c r="F79" s="6">
        <v>338.11</v>
      </c>
      <c r="G79" s="6">
        <v>14.56</v>
      </c>
      <c r="H79" s="6">
        <v>16.739999999999998</v>
      </c>
      <c r="I79" s="6">
        <v>33.51</v>
      </c>
    </row>
    <row r="80" spans="1:9" s="1" customFormat="1" x14ac:dyDescent="0.25">
      <c r="A80" s="3"/>
      <c r="B80" s="4">
        <v>685</v>
      </c>
      <c r="C80" s="5" t="s">
        <v>24</v>
      </c>
      <c r="D80" s="4">
        <v>200</v>
      </c>
      <c r="E80" s="6">
        <v>4.05</v>
      </c>
      <c r="F80" s="6">
        <v>58</v>
      </c>
      <c r="G80" s="6">
        <v>0.2</v>
      </c>
      <c r="H80" s="6">
        <v>0</v>
      </c>
      <c r="I80" s="6">
        <v>15</v>
      </c>
    </row>
    <row r="81" spans="1:9" x14ac:dyDescent="0.25">
      <c r="A81" s="3"/>
      <c r="B81" s="4" t="s">
        <v>20</v>
      </c>
      <c r="C81" s="5" t="s">
        <v>25</v>
      </c>
      <c r="D81" s="4">
        <v>125</v>
      </c>
      <c r="E81" s="6">
        <v>32.43</v>
      </c>
      <c r="F81" s="6">
        <v>127.5</v>
      </c>
      <c r="G81" s="6">
        <v>3.62</v>
      </c>
      <c r="H81" s="6">
        <v>4.12</v>
      </c>
      <c r="I81" s="6">
        <v>14.25</v>
      </c>
    </row>
    <row r="82" spans="1:9" x14ac:dyDescent="0.25">
      <c r="A82" s="3"/>
      <c r="B82" s="4" t="s">
        <v>20</v>
      </c>
      <c r="C82" s="5" t="s">
        <v>26</v>
      </c>
      <c r="D82" s="4">
        <v>44</v>
      </c>
      <c r="E82" s="6">
        <v>6.2</v>
      </c>
      <c r="F82" s="6">
        <v>110</v>
      </c>
      <c r="G82" s="6">
        <v>3.3</v>
      </c>
      <c r="H82" s="6">
        <v>1.32</v>
      </c>
      <c r="I82" s="6">
        <v>22.88</v>
      </c>
    </row>
    <row r="83" spans="1:9" x14ac:dyDescent="0.25">
      <c r="A83" s="3"/>
      <c r="B83" s="2" t="s">
        <v>12</v>
      </c>
      <c r="C83" s="5"/>
      <c r="D83" s="2">
        <f t="shared" ref="D83:I83" si="7">SUM(D79:D82)</f>
        <v>554</v>
      </c>
      <c r="E83" s="7">
        <f t="shared" si="7"/>
        <v>117.99999999999999</v>
      </c>
      <c r="F83" s="7">
        <f t="shared" si="7"/>
        <v>633.61</v>
      </c>
      <c r="G83" s="7">
        <f t="shared" si="7"/>
        <v>21.68</v>
      </c>
      <c r="H83" s="7">
        <f t="shared" si="7"/>
        <v>22.18</v>
      </c>
      <c r="I83" s="7">
        <f t="shared" si="7"/>
        <v>85.64</v>
      </c>
    </row>
    <row r="84" spans="1:9" x14ac:dyDescent="0.25">
      <c r="A84" s="17" t="s">
        <v>36</v>
      </c>
      <c r="B84" s="18"/>
      <c r="C84" s="18"/>
      <c r="D84" s="18"/>
      <c r="E84" s="18"/>
      <c r="F84" s="18"/>
      <c r="G84" s="18"/>
      <c r="H84" s="18"/>
      <c r="I84" s="19"/>
    </row>
    <row r="85" spans="1:9" x14ac:dyDescent="0.25">
      <c r="A85" s="3" t="s">
        <v>15</v>
      </c>
      <c r="B85" s="4" t="s">
        <v>20</v>
      </c>
      <c r="C85" s="5" t="s">
        <v>27</v>
      </c>
      <c r="D85" s="4">
        <v>100</v>
      </c>
      <c r="E85" s="8">
        <v>13</v>
      </c>
      <c r="F85" s="8">
        <v>10</v>
      </c>
      <c r="G85" s="8">
        <v>0.5</v>
      </c>
      <c r="H85" s="8">
        <v>0</v>
      </c>
      <c r="I85" s="8">
        <v>1.66</v>
      </c>
    </row>
    <row r="86" spans="1:9" ht="30" x14ac:dyDescent="0.25">
      <c r="A86" s="5"/>
      <c r="B86" s="4">
        <v>168</v>
      </c>
      <c r="C86" s="9" t="s">
        <v>32</v>
      </c>
      <c r="D86" s="4">
        <v>260</v>
      </c>
      <c r="E86" s="6">
        <v>29.6</v>
      </c>
      <c r="F86" s="6">
        <v>182.03</v>
      </c>
      <c r="G86" s="6">
        <v>8.33</v>
      </c>
      <c r="H86" s="6">
        <v>13.41</v>
      </c>
      <c r="I86" s="6">
        <v>37.5</v>
      </c>
    </row>
    <row r="87" spans="1:9" x14ac:dyDescent="0.25">
      <c r="A87" s="5"/>
      <c r="B87" s="4">
        <v>443</v>
      </c>
      <c r="C87" s="5" t="s">
        <v>29</v>
      </c>
      <c r="D87" s="4">
        <v>200</v>
      </c>
      <c r="E87" s="8">
        <v>110.8</v>
      </c>
      <c r="F87" s="8">
        <v>350</v>
      </c>
      <c r="G87" s="8">
        <v>18.600000000000001</v>
      </c>
      <c r="H87" s="8">
        <v>18.8</v>
      </c>
      <c r="I87" s="8">
        <v>37.6</v>
      </c>
    </row>
    <row r="88" spans="1:9" x14ac:dyDescent="0.25">
      <c r="A88" s="5"/>
      <c r="B88" s="4">
        <v>648</v>
      </c>
      <c r="C88" s="5" t="s">
        <v>30</v>
      </c>
      <c r="D88" s="4">
        <v>200</v>
      </c>
      <c r="E88" s="8">
        <v>8</v>
      </c>
      <c r="F88" s="8">
        <v>118</v>
      </c>
      <c r="G88" s="8">
        <v>0</v>
      </c>
      <c r="H88" s="8">
        <v>0</v>
      </c>
      <c r="I88" s="8">
        <v>30.6</v>
      </c>
    </row>
    <row r="89" spans="1:9" ht="30" x14ac:dyDescent="0.25">
      <c r="A89" s="3"/>
      <c r="B89" s="4" t="s">
        <v>20</v>
      </c>
      <c r="C89" s="9" t="s">
        <v>31</v>
      </c>
      <c r="D89" s="4">
        <v>30</v>
      </c>
      <c r="E89" s="8">
        <v>3</v>
      </c>
      <c r="F89" s="8">
        <v>122.4</v>
      </c>
      <c r="G89" s="8">
        <v>2.81</v>
      </c>
      <c r="H89" s="8">
        <v>0.35</v>
      </c>
      <c r="I89" s="8">
        <v>17.21</v>
      </c>
    </row>
    <row r="90" spans="1:9" x14ac:dyDescent="0.25">
      <c r="A90" s="3"/>
      <c r="B90" s="4" t="s">
        <v>20</v>
      </c>
      <c r="C90" s="5" t="s">
        <v>19</v>
      </c>
      <c r="D90" s="4">
        <v>18</v>
      </c>
      <c r="E90" s="8">
        <v>1.6</v>
      </c>
      <c r="F90" s="8">
        <v>25.44</v>
      </c>
      <c r="G90" s="8">
        <v>0.96</v>
      </c>
      <c r="H90" s="8">
        <v>0.18</v>
      </c>
      <c r="I90" s="8">
        <v>5.0199999999999996</v>
      </c>
    </row>
    <row r="91" spans="1:9" x14ac:dyDescent="0.25">
      <c r="A91" s="3"/>
      <c r="B91" s="2" t="s">
        <v>12</v>
      </c>
      <c r="C91" s="5"/>
      <c r="D91" s="2">
        <f t="shared" ref="D91:I91" si="8">SUM(D85:D90)</f>
        <v>808</v>
      </c>
      <c r="E91" s="7">
        <f t="shared" si="8"/>
        <v>166</v>
      </c>
      <c r="F91" s="7">
        <f t="shared" si="8"/>
        <v>807.87</v>
      </c>
      <c r="G91" s="7">
        <f t="shared" si="8"/>
        <v>31.2</v>
      </c>
      <c r="H91" s="7">
        <f t="shared" si="8"/>
        <v>32.74</v>
      </c>
      <c r="I91" s="7">
        <f t="shared" si="8"/>
        <v>129.59</v>
      </c>
    </row>
    <row r="92" spans="1:9" x14ac:dyDescent="0.25">
      <c r="A92" s="14"/>
      <c r="B92" s="12"/>
      <c r="C92" s="1"/>
      <c r="D92" s="12"/>
      <c r="E92" s="16"/>
      <c r="F92" s="16"/>
      <c r="G92" s="16"/>
      <c r="H92" s="16"/>
      <c r="I92" s="16"/>
    </row>
    <row r="93" spans="1:9" x14ac:dyDescent="0.25">
      <c r="A93" s="20" t="s">
        <v>22</v>
      </c>
      <c r="B93" s="20"/>
      <c r="C93" s="20"/>
      <c r="D93" s="20"/>
      <c r="E93" s="20"/>
      <c r="F93" s="20"/>
      <c r="G93" s="20"/>
      <c r="H93" s="20"/>
      <c r="I93" s="20"/>
    </row>
  </sheetData>
  <mergeCells count="16">
    <mergeCell ref="A4:I4"/>
    <mergeCell ref="A8:I8"/>
    <mergeCell ref="A14:I14"/>
    <mergeCell ref="A29:I29"/>
    <mergeCell ref="A34:I34"/>
    <mergeCell ref="A78:I78"/>
    <mergeCell ref="A84:I84"/>
    <mergeCell ref="A93:I93"/>
    <mergeCell ref="A38:I38"/>
    <mergeCell ref="A5:I5"/>
    <mergeCell ref="A70:I70"/>
    <mergeCell ref="A35:I35"/>
    <mergeCell ref="A46:I46"/>
    <mergeCell ref="A61:I61"/>
    <mergeCell ref="A66:I66"/>
    <mergeCell ref="A67:I67"/>
  </mergeCells>
  <pageMargins left="0.11811023622047245" right="0.11811023622047245" top="0.19685039370078741" bottom="0.19685039370078741" header="0.31496062992125984" footer="0.31496062992125984"/>
  <pageSetup paperSize="9" scale="101" orientation="portrait" r:id="rId1"/>
  <rowBreaks count="2" manualBreakCount="2">
    <brk id="30" max="16383" man="1"/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Бухгалтер</cp:lastModifiedBy>
  <cp:lastPrinted>2025-01-05T11:55:37Z</cp:lastPrinted>
  <dcterms:created xsi:type="dcterms:W3CDTF">2021-09-23T11:39:07Z</dcterms:created>
  <dcterms:modified xsi:type="dcterms:W3CDTF">2025-05-06T10:28:54Z</dcterms:modified>
</cp:coreProperties>
</file>